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IR\11.月次売上概況\74☆\202103\HP\"/>
    </mc:Choice>
  </mc:AlternateContent>
  <xr:revisionPtr revIDLastSave="0" documentId="13_ncr:1_{0C8B77FA-F10C-4F0C-9703-ACB73D0C0E94}" xr6:coauthVersionLast="45" xr6:coauthVersionMax="45" xr10:uidLastSave="{00000000-0000-0000-0000-000000000000}"/>
  <bookViews>
    <workbookView xWindow="-110" yWindow="-110" windowWidth="19420" windowHeight="11620" xr2:uid="{3B5ABBED-412C-403F-9E8E-6228F8A573A0}"/>
  </bookViews>
  <sheets>
    <sheet name="AUTOBACS 7" sheetId="1" r:id="rId1"/>
  </sheets>
  <externalReferences>
    <externalReference r:id="rId2"/>
  </externalReferences>
  <definedNames>
    <definedName name="_xlnm.Print_Area" localSheetId="0">'AUTOBACS 7'!$A$1:$Y$72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F27" i="1"/>
  <c r="F26" i="1"/>
  <c r="F25" i="1"/>
  <c r="X1" i="1"/>
</calcChain>
</file>

<file path=xl/sharedStrings.xml><?xml version="1.0" encoding="utf-8"?>
<sst xmlns="http://schemas.openxmlformats.org/spreadsheetml/2006/main" count="94" uniqueCount="61">
  <si>
    <r>
      <rPr>
        <sz val="28"/>
        <rFont val="ＭＳ Ｐゴシック"/>
        <family val="3"/>
        <charset val="128"/>
      </rPr>
      <t>　　</t>
    </r>
    <r>
      <rPr>
        <sz val="28"/>
        <rFont val="Arial"/>
        <family val="2"/>
      </rPr>
      <t xml:space="preserve"> Monthly Retail Sales Report</t>
    </r>
    <r>
      <rPr>
        <sz val="28"/>
        <rFont val="ＭＳ ゴシック"/>
        <family val="2"/>
        <charset val="128"/>
      </rPr>
      <t>（</t>
    </r>
    <r>
      <rPr>
        <sz val="28"/>
        <rFont val="Arial"/>
        <family val="2"/>
      </rPr>
      <t>March 2021</t>
    </r>
    <r>
      <rPr>
        <sz val="28"/>
        <rFont val="ＭＳ Ｐゴシック"/>
        <family val="3"/>
        <charset val="128"/>
      </rPr>
      <t>）</t>
    </r>
    <phoneticPr fontId="3"/>
  </si>
  <si>
    <t>AUTOBACS SEVEN CO., LTD.</t>
    <phoneticPr fontId="3"/>
  </si>
  <si>
    <r>
      <t>PR</t>
    </r>
    <r>
      <rPr>
        <sz val="8"/>
        <rFont val="Arial"/>
        <family val="2"/>
      </rPr>
      <t xml:space="preserve"> and IR Department</t>
    </r>
    <phoneticPr fontId="3"/>
  </si>
  <si>
    <t>Tel: 03-6219-8718, Fax: 03-6219-8762</t>
    <phoneticPr fontId="3"/>
  </si>
  <si>
    <r>
      <rPr>
        <b/>
        <sz val="10"/>
        <rFont val="ＭＳ Ｐゴシック"/>
        <family val="3"/>
        <charset val="128"/>
      </rPr>
      <t>《</t>
    </r>
    <r>
      <rPr>
        <b/>
        <sz val="10"/>
        <rFont val="Arial"/>
        <family val="2"/>
      </rPr>
      <t xml:space="preserve">Groupwide Sales results (Domestic) </t>
    </r>
    <r>
      <rPr>
        <b/>
        <sz val="10"/>
        <rFont val="ＭＳ Ｐゴシック"/>
        <family val="3"/>
        <charset val="128"/>
      </rPr>
      <t>》</t>
    </r>
    <phoneticPr fontId="3"/>
  </si>
  <si>
    <t># of weekends and holidays</t>
    <phoneticPr fontId="3"/>
  </si>
  <si>
    <t>YoY change (day)</t>
    <phoneticPr fontId="3"/>
  </si>
  <si>
    <t>-1</t>
  </si>
  <si>
    <t>+1</t>
  </si>
  <si>
    <t>-2</t>
  </si>
  <si>
    <t>±0</t>
  </si>
  <si>
    <t>-3</t>
  </si>
  <si>
    <t>-4</t>
  </si>
  <si>
    <t xml:space="preserve">  YoY growth rate</t>
    <phoneticPr fontId="3"/>
  </si>
  <si>
    <t>Accumulated Total 
for FY 2021</t>
  </si>
  <si>
    <t>1Q</t>
  </si>
  <si>
    <t>2Q</t>
  </si>
  <si>
    <t>3Q</t>
  </si>
  <si>
    <t>4Q</t>
  </si>
  <si>
    <t>1H</t>
  </si>
  <si>
    <t>2H</t>
  </si>
  <si>
    <t xml:space="preserve">TOTAL SALES  </t>
    <phoneticPr fontId="3"/>
  </si>
  <si>
    <t>Total store basis</t>
    <phoneticPr fontId="3"/>
  </si>
  <si>
    <t>Same store basis</t>
    <phoneticPr fontId="3"/>
  </si>
  <si>
    <t xml:space="preserve">TOTAL NUMBER OF 
PURCHASING CUSTOMERS  </t>
    <phoneticPr fontId="3"/>
  </si>
  <si>
    <t xml:space="preserve">AVERAGE PURCHASE 
PRICE PER CUSTOMER  </t>
    <phoneticPr fontId="3"/>
  </si>
  <si>
    <r>
      <rPr>
        <b/>
        <sz val="9"/>
        <rFont val="ＭＳ Ｐゴシック"/>
        <family val="3"/>
        <charset val="128"/>
      </rPr>
      <t>《</t>
    </r>
    <r>
      <rPr>
        <b/>
        <sz val="9"/>
        <rFont val="Arial"/>
        <family val="2"/>
      </rPr>
      <t xml:space="preserve">Groupwide Sales results (Domestic) </t>
    </r>
    <r>
      <rPr>
        <b/>
        <sz val="9"/>
        <rFont val="ＭＳ Ｐゴシック"/>
        <family val="3"/>
        <charset val="128"/>
      </rPr>
      <t>》</t>
    </r>
    <phoneticPr fontId="3"/>
  </si>
  <si>
    <r>
      <t xml:space="preserve">SALES BREAKDOWN BY MERCHANDISE AND SERVICES
                                   </t>
    </r>
    <r>
      <rPr>
        <i/>
        <sz val="8"/>
        <rFont val="Arial"/>
        <family val="2"/>
      </rPr>
      <t xml:space="preserve"> </t>
    </r>
    <r>
      <rPr>
        <sz val="8"/>
        <rFont val="Arial"/>
        <family val="2"/>
      </rPr>
      <t>YoY growth rate in same store basis</t>
    </r>
    <phoneticPr fontId="3"/>
  </si>
  <si>
    <t xml:space="preserve">Accumulated Total </t>
  </si>
  <si>
    <t xml:space="preserve">Automotive Goods </t>
    <phoneticPr fontId="3"/>
  </si>
  <si>
    <t>Tires</t>
    <phoneticPr fontId="3"/>
  </si>
  <si>
    <t>Car Electronics</t>
    <phoneticPr fontId="3"/>
  </si>
  <si>
    <t>Oil</t>
    <phoneticPr fontId="3"/>
  </si>
  <si>
    <t>Batteries</t>
    <phoneticPr fontId="3"/>
  </si>
  <si>
    <t>Accessories</t>
    <phoneticPr fontId="3"/>
  </si>
  <si>
    <t>Services</t>
    <phoneticPr fontId="3"/>
  </si>
  <si>
    <t>Safety Inspection &amp; Maintenance</t>
    <phoneticPr fontId="3"/>
  </si>
  <si>
    <t>Car Purchase and Sales</t>
    <phoneticPr fontId="3"/>
  </si>
  <si>
    <t>Number of Stores
(Domestic)</t>
    <phoneticPr fontId="3"/>
  </si>
  <si>
    <t>AUTOBACS</t>
    <phoneticPr fontId="3"/>
  </si>
  <si>
    <t>Super AUTOBACS</t>
    <phoneticPr fontId="3"/>
  </si>
  <si>
    <r>
      <t xml:space="preserve">AUTOBACS </t>
    </r>
    <r>
      <rPr>
        <i/>
        <sz val="9"/>
        <rFont val="Arial"/>
        <family val="2"/>
      </rPr>
      <t>Secohan Ichiba</t>
    </r>
    <phoneticPr fontId="3"/>
  </si>
  <si>
    <t>AUTOBACS Express</t>
    <phoneticPr fontId="3"/>
  </si>
  <si>
    <t>AUTOBACS CARS</t>
    <phoneticPr fontId="3"/>
  </si>
  <si>
    <t>TOTAL</t>
    <phoneticPr fontId="3"/>
  </si>
  <si>
    <r>
      <rPr>
        <b/>
        <sz val="9"/>
        <rFont val="Arial"/>
        <family val="3"/>
      </rPr>
      <t xml:space="preserve">Number of Stores </t>
    </r>
    <r>
      <rPr>
        <b/>
        <sz val="9"/>
        <rFont val="ＭＳ Ｐゴシック"/>
        <family val="3"/>
        <charset val="128"/>
      </rPr>
      <t>《</t>
    </r>
    <r>
      <rPr>
        <b/>
        <sz val="9"/>
        <rFont val="Arial"/>
        <family val="2"/>
      </rPr>
      <t>Overseas</t>
    </r>
    <r>
      <rPr>
        <b/>
        <sz val="9"/>
        <rFont val="ＭＳ Ｐゴシック"/>
        <family val="3"/>
        <charset val="128"/>
      </rPr>
      <t>》　</t>
    </r>
    <phoneticPr fontId="3"/>
  </si>
  <si>
    <r>
      <t>&lt; COMMENTS &gt;</t>
    </r>
    <r>
      <rPr>
        <b/>
        <sz val="9"/>
        <rFont val="ＭＳ Ｐゴシック"/>
        <family val="3"/>
        <charset val="128"/>
      </rPr>
      <t>　　</t>
    </r>
    <r>
      <rPr>
        <b/>
        <sz val="9"/>
        <rFont val="Arial"/>
        <family val="2"/>
      </rPr>
      <t>(YoY figures are on same store basis for the entire chain)</t>
    </r>
    <phoneticPr fontId="3"/>
  </si>
  <si>
    <t>In March 2021, same-store and total-store sales increased by 5.6% and 5.4% respectively from the same month in the previous year (LY). Factors behind the percent changes were as follows. 1) Increase in demand for tire replacement and increase in the number of vehicles subject to statutory safety inspection;2) Number of Saturdays, Sundays and national holidays less by two days than LY.</t>
    <phoneticPr fontId="3"/>
  </si>
  <si>
    <t>The data are preliminary for a quick release and are subject to revision.</t>
    <phoneticPr fontId="3"/>
  </si>
  <si>
    <r>
      <t>*** Includes total store sales of AUTOBACS (includes Smart</t>
    </r>
    <r>
      <rPr>
        <sz val="7"/>
        <rFont val="ＭＳ Ｐゴシック"/>
        <family val="3"/>
        <charset val="128"/>
      </rPr>
      <t>＋</t>
    </r>
    <r>
      <rPr>
        <sz val="7"/>
        <rFont val="Arial"/>
        <family val="2"/>
      </rPr>
      <t xml:space="preserve">1, AUTOBACS GARAGE), Super AUTOBACS(includes A PIT AUTOBACS), AUTOBACS </t>
    </r>
    <r>
      <rPr>
        <i/>
        <sz val="7"/>
        <rFont val="Arial"/>
        <family val="2"/>
      </rPr>
      <t>Secohan Ichiba</t>
    </r>
    <r>
      <rPr>
        <sz val="7"/>
        <rFont val="Arial"/>
        <family val="2"/>
      </rPr>
      <t>, and AUTOBACS CARS.</t>
    </r>
    <phoneticPr fontId="3"/>
  </si>
  <si>
    <t>In April 2020, same-store and total-store sales decreased by 18.9% and 18.7% respectively from the same month in the previous year (LY). Factors behind the percent changes were as follows. 1) Store operations limited to maintenance services in order to prevent the spreading of COVID-19 coronavirus infection, following the government’s declaration of emergency announcement. As people stayed at home and avoided going out, number of customers and overall sales decreased and all merchandise categories except Batteries and Car Repair Parts saw sales revenue drop from LY. 2) One less Holiday compared to LY. 3) Continued decline in sales of tires, both in volume and revenue, due to less demand of tire switchbacks (snow tires into normal tires) affected by warm winter weather conditions.</t>
    <phoneticPr fontId="3"/>
  </si>
  <si>
    <t xml:space="preserve">In May 2020, same-store and total-store sales decreased by 10.2% and 10.0% respectively from the same month in the previous year (LY). Factors behind the percent changes were as follows. 1) Though stores continued to limit operations to maintenance services to prevent the spreading of COVID-19 coronavirus infection, the number of customers has been recovering with the ending of national declaration of emergency. Sales of merchandise related to car washing and car maintenance were on a recovery trend but the high-priced merchandise such as car electronics devices have been sluggish, which resulted to lower average purchase price per customer for the month.2) An extra Holiday compared to LY. </t>
    <phoneticPr fontId="3"/>
  </si>
  <si>
    <t>In June 2020, both same-store sales and total-store sales decreased by 1.0% from the same month in the previous year (LY). Factors behind the percent changes were as follows. 1) Same as LY’s number of purchasing customers. 2) Recovering overall sales almost reaching LY’s level according to the improving demand of tires, car washing items and maintenance goods. 3) One less Saturday and Sunday, respectively compared to LY.</t>
    <phoneticPr fontId="3"/>
  </si>
  <si>
    <t>In August 2020, same-store and total-store sales increased by 0.7% and 0.5% respectively from the same month in the previous year (LY). Factors behind the percent changes were as follows. 1) YoY increase in number of purchasing customers, both in same-store and total-store basis, due to increased use of cars.  2) Steady sales of cleaning and sanitizing/disinfecting goods and car wash/maintenance items as well as emergency supplies such as auto escape hammers. 3) No change in number of Saturdays, Sundays and national holidays, from LY.</t>
    <phoneticPr fontId="3"/>
  </si>
  <si>
    <t>In September 2020, same-store and total-store sales decreased by 26.8% and 26.9% respectively from the same month in the previous year (LY). Factors behind the percent changes were as follows. 1) YoY decrease in number of customers and sales. 2) Tough year-on-year comparisons because of the last minute demand before the consumption tax rate hike and tire price increases that both occurred in last October. 3) One less Sunday compared to LY.</t>
    <phoneticPr fontId="3"/>
  </si>
  <si>
    <t>In October 2020, same-store and total-store sales increased by 25.0% and 24.6% respectively from the same month in the previous year (LY). Factors behind the percent changes were as follows. 1) Significant sales increase from LY when sales fell sharply after the consumption tax hike and tire price increase in last October. Sales were also positive compared to the year before last year. 2) One fewer number of “Saturdays, Sundays and public holidays” compared to LY.</t>
    <phoneticPr fontId="3"/>
  </si>
  <si>
    <t>In November 2020, same-store and total-store sales increased by 8.7% and 8.6% respectively from the same month in the previous year (LY). Factors behind the percent changes were as follows. 1) Sales increase from LY due to the continued strong sales of car wash items, repair supplies and in-car supplies reflecting the increasing opportunities of car use, as well as demand growth in dashboard cameras. Sales also exceeded the level of November 2018. 2) One additional number of “Saturdays, Sundays and public holidays” compared to LY.</t>
    <phoneticPr fontId="3"/>
  </si>
  <si>
    <t>In December 2020, same-store and total-store sales increased by 13.4% and 13.2% respectively from the same month in the previous year (LY). Factors behind the percent changes were as follows. 1) Growing demand for winter items due to the cold weather from mid-December and the arrival of cold wave at the end of 2020; Solid strong sales of car wash items, repair supplies and in-car supplies continuing from November; YoY sales increase in Statutory Safety Inspection &amp; Maintenance and Car Purchase &amp; Sales category. 2) One fewer number of “Saturdays, Sundays and public holidays” compared to LY.</t>
    <phoneticPr fontId="3"/>
  </si>
  <si>
    <t>In January 2021, same-store and total-store sales increased by 11.9% and 11.6% respectively from the same month in the previous year (LY). Factors behind the percent changes were as follows. 1) Growing demand for winter items due to the arrival of cold wave in the beginning of January; Solid strong sales for car wash items, in-car supplies continuing from November and YoY sales increase for Statutory Safety Inspection &amp; Maintenance. 2) No change in number of Saturdays, Sundays and national holidays, from LY.</t>
    <phoneticPr fontId="3"/>
  </si>
  <si>
    <t xml:space="preserve">In July 2020, same-store and total-store sales increased by 0.8% and 0.6% respectively from the same month in the previous year (LY). Factors behind the percent changes were as follows. 1) YoY increase in number of purchasing customers and sales due to strong sales of vehicle dashboard cameras boosted by strengthened penalties for dangerous driving and favorable sales of batteries and car washing/maintenance items. 2) An extra Holiday compared to LY. </t>
    <phoneticPr fontId="3"/>
  </si>
  <si>
    <t>In February 2021, same-store and total-store sales decreased by 0.8% and 1.1 % respectively from the same month in the previous year (LY). Factors behind the percent changes were as follows. 1) Poor sales of tires, etc. that pulled down the overall sales, although sales of car washing, in-car supplies and services such as statutory safety inspection were strong. 2) One less number of Saturdays, Sundays and national holidays, from LY.</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</si>
</sst>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quot;年&quot;m&quot;月&quot;"/>
    <numFmt numFmtId="177" formatCode="0_);[Red]\(0\)"/>
    <numFmt numFmtId="178" formatCode="0.0_ "/>
    <numFmt numFmtId="179" formatCode="0.0"/>
    <numFmt numFmtId="180" formatCode="0_ "/>
  </numFmts>
  <fonts count="35" x14ac:knownFonts="1">
    <font>
      <sz val="11"/>
      <name val="ＭＳ Ｐゴシック"/>
      <family val="3"/>
      <charset val="128"/>
    </font>
    <font>
      <sz val="11"/>
      <name val="ＭＳ Ｐゴシック"/>
      <family val="3"/>
      <charset val="128"/>
    </font>
    <font>
      <sz val="11"/>
      <name val="Arial"/>
      <family val="2"/>
    </font>
    <font>
      <sz val="6"/>
      <name val="ＭＳ Ｐゴシック"/>
      <family val="3"/>
      <charset val="128"/>
    </font>
    <font>
      <b/>
      <sz val="11"/>
      <color indexed="10"/>
      <name val="Arial"/>
      <family val="2"/>
    </font>
    <font>
      <b/>
      <sz val="12"/>
      <name val="Arial"/>
      <family val="2"/>
    </font>
    <font>
      <sz val="10"/>
      <name val="Arial"/>
      <family val="2"/>
    </font>
    <font>
      <b/>
      <sz val="11"/>
      <name val="Arial"/>
      <family val="2"/>
    </font>
    <font>
      <sz val="9"/>
      <name val="Arial"/>
      <family val="2"/>
    </font>
    <font>
      <sz val="28"/>
      <name val="Arial"/>
      <family val="3"/>
      <charset val="128"/>
    </font>
    <font>
      <sz val="28"/>
      <name val="ＭＳ Ｐゴシック"/>
      <family val="3"/>
      <charset val="128"/>
    </font>
    <font>
      <sz val="28"/>
      <name val="Arial"/>
      <family val="2"/>
    </font>
    <font>
      <sz val="28"/>
      <name val="ＭＳ ゴシック"/>
      <family val="2"/>
      <charset val="128"/>
    </font>
    <font>
      <sz val="8"/>
      <name val="Arial"/>
      <family val="2"/>
    </font>
    <font>
      <sz val="8"/>
      <name val="Arial"/>
      <family val="3"/>
    </font>
    <font>
      <b/>
      <sz val="10"/>
      <name val="Arial"/>
      <family val="2"/>
    </font>
    <font>
      <b/>
      <sz val="10"/>
      <name val="ＭＳ Ｐゴシック"/>
      <family val="3"/>
      <charset val="128"/>
    </font>
    <font>
      <b/>
      <sz val="9"/>
      <name val="Arial"/>
      <family val="2"/>
    </font>
    <font>
      <b/>
      <i/>
      <sz val="7"/>
      <name val="Arial"/>
      <family val="2"/>
    </font>
    <font>
      <b/>
      <sz val="7"/>
      <name val="Arial"/>
      <family val="2"/>
    </font>
    <font>
      <sz val="7"/>
      <name val="Arial"/>
      <family val="2"/>
    </font>
    <font>
      <i/>
      <sz val="10"/>
      <name val="Arial"/>
      <family val="2"/>
    </font>
    <font>
      <b/>
      <sz val="9"/>
      <name val="ＭＳ Ｐゴシック"/>
      <family val="3"/>
      <charset val="128"/>
    </font>
    <font>
      <sz val="12"/>
      <name val="Arial"/>
      <family val="2"/>
    </font>
    <font>
      <b/>
      <i/>
      <sz val="8"/>
      <name val="Arial"/>
      <family val="2"/>
    </font>
    <font>
      <i/>
      <sz val="8"/>
      <name val="Arial"/>
      <family val="2"/>
    </font>
    <font>
      <b/>
      <sz val="5"/>
      <name val="Arial"/>
      <family val="2"/>
    </font>
    <font>
      <i/>
      <sz val="9"/>
      <name val="Arial"/>
      <family val="2"/>
    </font>
    <font>
      <b/>
      <sz val="9"/>
      <name val="Arial"/>
      <family val="3"/>
      <charset val="128"/>
    </font>
    <font>
      <b/>
      <sz val="9"/>
      <name val="Arial"/>
      <family val="3"/>
    </font>
    <font>
      <strike/>
      <sz val="9"/>
      <name val="Arial"/>
      <family val="2"/>
    </font>
    <font>
      <sz val="7"/>
      <name val="ＭＳ Ｐゴシック"/>
      <family val="3"/>
      <charset val="128"/>
    </font>
    <font>
      <i/>
      <sz val="7"/>
      <name val="Arial"/>
      <family val="2"/>
    </font>
    <font>
      <b/>
      <sz val="9"/>
      <color indexed="10"/>
      <name val="Arial"/>
      <family val="2"/>
    </font>
    <font>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00">
    <border>
      <left/>
      <right/>
      <top/>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diagonal/>
    </border>
    <border>
      <left style="double">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xf numFmtId="9" fontId="1" fillId="0" borderId="0" applyFont="0" applyFill="0" applyBorder="0" applyAlignment="0" applyProtection="0"/>
    <xf numFmtId="0" fontId="1" fillId="0" borderId="0"/>
  </cellStyleXfs>
  <cellXfs count="254">
    <xf numFmtId="0" fontId="0" fillId="0" borderId="0" xfId="0"/>
    <xf numFmtId="0" fontId="2" fillId="0" borderId="0" xfId="0" applyFont="1"/>
    <xf numFmtId="0" fontId="4" fillId="0" borderId="0" xfId="0" applyFont="1"/>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13" fillId="0" borderId="0" xfId="0" applyFont="1" applyAlignment="1">
      <alignment horizontal="right" vertical="center"/>
    </xf>
    <xf numFmtId="0" fontId="14" fillId="0" borderId="0" xfId="0" applyFont="1" applyAlignment="1">
      <alignment horizontal="right" vertical="center"/>
    </xf>
    <xf numFmtId="0" fontId="2" fillId="0" borderId="1" xfId="0" applyFont="1" applyBorder="1"/>
    <xf numFmtId="0" fontId="7"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13" fillId="0" borderId="1" xfId="0" applyFont="1" applyBorder="1" applyAlignment="1">
      <alignment horizontal="right" vertical="center"/>
    </xf>
    <xf numFmtId="0" fontId="11" fillId="0" borderId="0" xfId="0" applyFont="1" applyAlignment="1">
      <alignment vertical="center"/>
    </xf>
    <xf numFmtId="0" fontId="15" fillId="0" borderId="2"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8"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49" fontId="6" fillId="0" borderId="7" xfId="0" applyNumberFormat="1" applyFont="1" applyBorder="1" applyAlignment="1">
      <alignment horizontal="right" vertical="center"/>
    </xf>
    <xf numFmtId="0" fontId="6" fillId="0" borderId="7" xfId="0" applyFont="1" applyBorder="1" applyAlignment="1">
      <alignment horizontal="right" vertical="center"/>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21" fillId="2" borderId="3" xfId="0" applyFont="1" applyFill="1" applyBorder="1" applyAlignment="1">
      <alignment vertical="center"/>
    </xf>
    <xf numFmtId="0" fontId="15" fillId="2" borderId="4" xfId="0" applyFont="1" applyFill="1" applyBorder="1" applyAlignment="1">
      <alignment vertical="center"/>
    </xf>
    <xf numFmtId="0" fontId="13" fillId="2" borderId="4" xfId="0" applyFont="1" applyFill="1" applyBorder="1" applyAlignment="1">
      <alignment horizontal="right" vertical="center"/>
    </xf>
    <xf numFmtId="17" fontId="8" fillId="2" borderId="5" xfId="0" applyNumberFormat="1" applyFont="1" applyFill="1" applyBorder="1" applyAlignment="1">
      <alignment horizontal="center" vertical="center"/>
    </xf>
    <xf numFmtId="17" fontId="8" fillId="2" borderId="6"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13" xfId="0" applyNumberFormat="1" applyFont="1" applyFill="1" applyBorder="1" applyAlignment="1">
      <alignment horizontal="center" vertical="center"/>
    </xf>
    <xf numFmtId="17" fontId="8" fillId="2" borderId="8" xfId="0" applyNumberFormat="1" applyFont="1" applyFill="1" applyBorder="1" applyAlignment="1">
      <alignment horizontal="center" vertical="center"/>
    </xf>
    <xf numFmtId="17" fontId="8" fillId="2" borderId="14" xfId="0" applyNumberFormat="1" applyFont="1" applyFill="1" applyBorder="1" applyAlignment="1">
      <alignment horizontal="center" vertical="center" wrapText="1"/>
    </xf>
    <xf numFmtId="176" fontId="8" fillId="2" borderId="10"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11"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7" fontId="8" fillId="0" borderId="12" xfId="2" applyNumberFormat="1" applyFont="1" applyFill="1" applyBorder="1" applyAlignment="1">
      <alignment vertical="center"/>
    </xf>
    <xf numFmtId="178" fontId="6" fillId="0" borderId="17" xfId="2" applyNumberFormat="1" applyFont="1" applyFill="1" applyBorder="1" applyAlignment="1">
      <alignment vertical="center"/>
    </xf>
    <xf numFmtId="178" fontId="6" fillId="0" borderId="18" xfId="2" applyNumberFormat="1" applyFont="1" applyFill="1" applyBorder="1" applyAlignment="1">
      <alignment vertical="center"/>
    </xf>
    <xf numFmtId="178" fontId="6" fillId="0" borderId="19" xfId="2" applyNumberFormat="1" applyFont="1" applyFill="1" applyBorder="1" applyAlignment="1">
      <alignment vertical="center"/>
    </xf>
    <xf numFmtId="178" fontId="6" fillId="0" borderId="20" xfId="2" applyNumberFormat="1" applyFont="1" applyFill="1" applyBorder="1" applyAlignment="1">
      <alignment vertical="center"/>
    </xf>
    <xf numFmtId="178" fontId="15" fillId="0" borderId="21" xfId="2" applyNumberFormat="1" applyFont="1" applyFill="1" applyBorder="1" applyAlignment="1">
      <alignment vertical="center"/>
    </xf>
    <xf numFmtId="178" fontId="6" fillId="0" borderId="22" xfId="2" applyNumberFormat="1" applyFont="1" applyFill="1" applyBorder="1" applyAlignment="1">
      <alignment vertical="center"/>
    </xf>
    <xf numFmtId="178" fontId="6" fillId="0" borderId="23" xfId="2" applyNumberFormat="1" applyFont="1" applyFill="1" applyBorder="1" applyAlignment="1">
      <alignment vertical="center"/>
    </xf>
    <xf numFmtId="178" fontId="6" fillId="0" borderId="24" xfId="2" applyNumberFormat="1" applyFont="1" applyFill="1" applyBorder="1" applyAlignment="1">
      <alignment vertical="center"/>
    </xf>
    <xf numFmtId="179" fontId="2" fillId="0" borderId="0" xfId="0" applyNumberFormat="1" applyFont="1" applyAlignment="1">
      <alignment vertical="center"/>
    </xf>
    <xf numFmtId="0" fontId="8" fillId="0" borderId="12" xfId="0" applyFont="1" applyBorder="1" applyAlignment="1">
      <alignment vertical="center"/>
    </xf>
    <xf numFmtId="178" fontId="6" fillId="0" borderId="5" xfId="2" applyNumberFormat="1" applyFont="1" applyFill="1" applyBorder="1" applyAlignment="1">
      <alignment vertical="center"/>
    </xf>
    <xf numFmtId="178" fontId="6" fillId="0" borderId="6" xfId="2" applyNumberFormat="1" applyFont="1" applyFill="1" applyBorder="1" applyAlignment="1">
      <alignment vertical="center"/>
    </xf>
    <xf numFmtId="178" fontId="6" fillId="0" borderId="7" xfId="2" applyNumberFormat="1" applyFont="1" applyFill="1" applyBorder="1" applyAlignment="1">
      <alignment vertical="center"/>
    </xf>
    <xf numFmtId="178" fontId="6" fillId="0" borderId="8" xfId="2" applyNumberFormat="1" applyFont="1" applyFill="1" applyBorder="1" applyAlignment="1">
      <alignment vertical="center"/>
    </xf>
    <xf numFmtId="178" fontId="15" fillId="0" borderId="14" xfId="2" applyNumberFormat="1" applyFont="1" applyFill="1" applyBorder="1" applyAlignment="1">
      <alignment vertical="center"/>
    </xf>
    <xf numFmtId="178" fontId="6" fillId="0" borderId="10" xfId="2" applyNumberFormat="1" applyFont="1" applyFill="1" applyBorder="1" applyAlignment="1">
      <alignment vertical="center"/>
    </xf>
    <xf numFmtId="178" fontId="6" fillId="0" borderId="11" xfId="2" applyNumberFormat="1" applyFont="1" applyFill="1" applyBorder="1" applyAlignment="1">
      <alignment vertical="center"/>
    </xf>
    <xf numFmtId="178" fontId="6" fillId="0" borderId="12" xfId="2" applyNumberFormat="1" applyFont="1" applyFill="1" applyBorder="1" applyAlignment="1">
      <alignment vertical="center"/>
    </xf>
    <xf numFmtId="177" fontId="8" fillId="0" borderId="26" xfId="2" applyNumberFormat="1" applyFont="1" applyFill="1" applyBorder="1" applyAlignment="1">
      <alignment vertical="center"/>
    </xf>
    <xf numFmtId="178" fontId="6" fillId="0" borderId="27" xfId="2" applyNumberFormat="1" applyFont="1" applyFill="1" applyBorder="1" applyAlignment="1">
      <alignment vertical="center"/>
    </xf>
    <xf numFmtId="178" fontId="6" fillId="0" borderId="28" xfId="2" applyNumberFormat="1" applyFont="1" applyFill="1" applyBorder="1" applyAlignment="1">
      <alignment vertical="center"/>
    </xf>
    <xf numFmtId="178" fontId="6" fillId="0" borderId="29" xfId="2" applyNumberFormat="1" applyFont="1" applyFill="1" applyBorder="1" applyAlignment="1">
      <alignment vertical="center"/>
    </xf>
    <xf numFmtId="178" fontId="6" fillId="0" borderId="30" xfId="2" applyNumberFormat="1" applyFont="1" applyFill="1" applyBorder="1" applyAlignment="1">
      <alignment vertical="center"/>
    </xf>
    <xf numFmtId="178" fontId="15" fillId="0" borderId="31" xfId="2" applyNumberFormat="1" applyFont="1" applyFill="1" applyBorder="1" applyAlignment="1">
      <alignment vertical="center"/>
    </xf>
    <xf numFmtId="178" fontId="6" fillId="0" borderId="32" xfId="2" applyNumberFormat="1" applyFont="1" applyFill="1" applyBorder="1" applyAlignment="1">
      <alignment vertical="center"/>
    </xf>
    <xf numFmtId="178" fontId="6" fillId="0" borderId="33" xfId="2" applyNumberFormat="1" applyFont="1" applyFill="1" applyBorder="1" applyAlignment="1">
      <alignment vertical="center"/>
    </xf>
    <xf numFmtId="178" fontId="6" fillId="0" borderId="26" xfId="2" applyNumberFormat="1" applyFont="1" applyFill="1" applyBorder="1" applyAlignment="1">
      <alignment vertical="center"/>
    </xf>
    <xf numFmtId="178" fontId="6" fillId="0" borderId="5" xfId="1" applyNumberFormat="1" applyFont="1" applyFill="1" applyBorder="1" applyAlignment="1">
      <alignment vertical="center"/>
    </xf>
    <xf numFmtId="178" fontId="6" fillId="0" borderId="6" xfId="1" applyNumberFormat="1" applyFont="1" applyFill="1" applyBorder="1" applyAlignment="1">
      <alignment vertical="center"/>
    </xf>
    <xf numFmtId="178" fontId="6" fillId="0" borderId="7" xfId="1" applyNumberFormat="1" applyFont="1" applyFill="1" applyBorder="1" applyAlignment="1">
      <alignment vertical="center"/>
    </xf>
    <xf numFmtId="178" fontId="6" fillId="0" borderId="8" xfId="1" applyNumberFormat="1" applyFont="1" applyFill="1" applyBorder="1" applyAlignment="1">
      <alignment vertical="center"/>
    </xf>
    <xf numFmtId="178" fontId="15" fillId="0" borderId="34" xfId="1" applyNumberFormat="1" applyFont="1" applyFill="1" applyBorder="1" applyAlignment="1">
      <alignment vertical="center"/>
    </xf>
    <xf numFmtId="178" fontId="6" fillId="0" borderId="10" xfId="1" applyNumberFormat="1" applyFont="1" applyFill="1" applyBorder="1" applyAlignment="1">
      <alignment vertical="center"/>
    </xf>
    <xf numFmtId="178" fontId="6" fillId="0" borderId="11" xfId="1" applyNumberFormat="1" applyFont="1" applyFill="1" applyBorder="1" applyAlignment="1">
      <alignment vertical="center"/>
    </xf>
    <xf numFmtId="178" fontId="6" fillId="0" borderId="12" xfId="1" applyNumberFormat="1" applyFont="1" applyFill="1" applyBorder="1" applyAlignment="1">
      <alignment vertical="center"/>
    </xf>
    <xf numFmtId="0" fontId="17" fillId="0" borderId="0" xfId="0" applyFont="1" applyAlignment="1">
      <alignment horizontal="left"/>
    </xf>
    <xf numFmtId="0" fontId="23" fillId="0" borderId="0" xfId="0" applyFont="1" applyAlignment="1">
      <alignment vertical="center"/>
    </xf>
    <xf numFmtId="17" fontId="8" fillId="2" borderId="9" xfId="0" applyNumberFormat="1" applyFont="1" applyFill="1" applyBorder="1" applyAlignment="1">
      <alignment horizontal="center" vertical="center" wrapText="1"/>
    </xf>
    <xf numFmtId="178" fontId="6" fillId="0" borderId="38" xfId="0" applyNumberFormat="1" applyFont="1" applyBorder="1" applyAlignment="1">
      <alignment vertical="center"/>
    </xf>
    <xf numFmtId="178" fontId="6" fillId="0" borderId="39" xfId="0" applyNumberFormat="1" applyFont="1" applyBorder="1" applyAlignment="1">
      <alignment vertical="center"/>
    </xf>
    <xf numFmtId="178" fontId="6" fillId="0" borderId="40" xfId="0" applyNumberFormat="1" applyFont="1" applyBorder="1" applyAlignment="1">
      <alignment vertical="center"/>
    </xf>
    <xf numFmtId="178" fontId="6" fillId="0" borderId="41" xfId="0" applyNumberFormat="1" applyFont="1" applyBorder="1" applyAlignment="1">
      <alignment vertical="center"/>
    </xf>
    <xf numFmtId="178" fontId="6" fillId="0" borderId="42" xfId="0" applyNumberFormat="1" applyFont="1" applyBorder="1" applyAlignment="1">
      <alignment vertical="center"/>
    </xf>
    <xf numFmtId="178" fontId="15" fillId="0" borderId="43" xfId="0" applyNumberFormat="1" applyFont="1" applyBorder="1" applyAlignment="1">
      <alignment vertical="center"/>
    </xf>
    <xf numFmtId="178" fontId="6" fillId="0" borderId="44" xfId="0" applyNumberFormat="1" applyFont="1" applyBorder="1" applyAlignment="1">
      <alignment vertical="center"/>
    </xf>
    <xf numFmtId="178" fontId="6" fillId="0" borderId="45" xfId="0" applyNumberFormat="1" applyFont="1" applyBorder="1" applyAlignment="1">
      <alignment vertical="center"/>
    </xf>
    <xf numFmtId="178" fontId="6" fillId="0" borderId="46" xfId="0" applyNumberFormat="1" applyFont="1" applyBorder="1" applyAlignment="1">
      <alignment vertical="center"/>
    </xf>
    <xf numFmtId="178" fontId="6" fillId="0" borderId="49" xfId="0" applyNumberFormat="1" applyFont="1" applyBorder="1" applyAlignment="1">
      <alignment vertical="center"/>
    </xf>
    <xf numFmtId="178" fontId="15" fillId="0" borderId="50" xfId="0" applyNumberFormat="1" applyFont="1" applyBorder="1" applyAlignment="1">
      <alignment vertical="center"/>
    </xf>
    <xf numFmtId="178" fontId="6" fillId="0" borderId="52" xfId="0" applyNumberFormat="1" applyFont="1" applyBorder="1" applyAlignment="1">
      <alignment vertical="center"/>
    </xf>
    <xf numFmtId="178" fontId="6" fillId="0" borderId="53" xfId="0" applyNumberFormat="1" applyFont="1" applyBorder="1" applyAlignment="1">
      <alignment vertical="center"/>
    </xf>
    <xf numFmtId="178" fontId="6" fillId="0" borderId="54" xfId="0" applyNumberFormat="1" applyFont="1" applyBorder="1" applyAlignment="1">
      <alignment vertical="center"/>
    </xf>
    <xf numFmtId="178" fontId="6" fillId="0" borderId="55" xfId="0" applyNumberFormat="1" applyFont="1" applyBorder="1" applyAlignment="1">
      <alignment vertical="center"/>
    </xf>
    <xf numFmtId="178" fontId="6" fillId="0" borderId="56" xfId="0" applyNumberFormat="1" applyFont="1" applyBorder="1" applyAlignment="1">
      <alignment vertical="center"/>
    </xf>
    <xf numFmtId="178" fontId="15" fillId="0" borderId="57" xfId="0" applyNumberFormat="1" applyFont="1" applyBorder="1" applyAlignment="1">
      <alignment vertical="center"/>
    </xf>
    <xf numFmtId="178" fontId="6" fillId="0" borderId="58" xfId="0" applyNumberFormat="1" applyFont="1" applyBorder="1" applyAlignment="1">
      <alignment vertical="center"/>
    </xf>
    <xf numFmtId="178" fontId="6" fillId="0" borderId="59" xfId="0" applyNumberFormat="1" applyFont="1" applyBorder="1" applyAlignment="1">
      <alignment vertical="center"/>
    </xf>
    <xf numFmtId="178" fontId="6" fillId="0" borderId="60" xfId="0" applyNumberFormat="1" applyFont="1" applyBorder="1" applyAlignment="1">
      <alignment vertical="center"/>
    </xf>
    <xf numFmtId="178" fontId="6" fillId="0" borderId="61" xfId="0" applyNumberFormat="1" applyFont="1" applyBorder="1" applyAlignment="1">
      <alignment vertical="center"/>
    </xf>
    <xf numFmtId="178" fontId="6" fillId="0" borderId="62" xfId="0" applyNumberFormat="1" applyFont="1" applyBorder="1" applyAlignment="1">
      <alignment vertical="center"/>
    </xf>
    <xf numFmtId="178" fontId="6" fillId="0" borderId="63" xfId="0" applyNumberFormat="1" applyFont="1" applyBorder="1" applyAlignment="1">
      <alignment vertical="center"/>
    </xf>
    <xf numFmtId="178" fontId="6" fillId="0" borderId="64" xfId="0" applyNumberFormat="1" applyFont="1" applyBorder="1" applyAlignment="1">
      <alignment vertical="center"/>
    </xf>
    <xf numFmtId="178" fontId="6" fillId="0" borderId="65" xfId="0" applyNumberFormat="1" applyFont="1" applyBorder="1" applyAlignment="1">
      <alignment vertical="center"/>
    </xf>
    <xf numFmtId="178" fontId="15" fillId="0" borderId="66" xfId="0" applyNumberFormat="1" applyFont="1" applyBorder="1" applyAlignment="1">
      <alignment vertical="center"/>
    </xf>
    <xf numFmtId="178" fontId="6" fillId="0" borderId="67" xfId="0" applyNumberFormat="1" applyFont="1" applyBorder="1" applyAlignment="1">
      <alignment vertical="center"/>
    </xf>
    <xf numFmtId="178" fontId="6" fillId="0" borderId="68" xfId="0" applyNumberFormat="1" applyFont="1" applyBorder="1" applyAlignment="1">
      <alignment vertical="center"/>
    </xf>
    <xf numFmtId="178" fontId="6" fillId="0" borderId="69" xfId="0" applyNumberFormat="1" applyFont="1" applyBorder="1" applyAlignment="1">
      <alignment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178" fontId="6" fillId="0" borderId="5" xfId="0" applyNumberFormat="1" applyFont="1" applyBorder="1" applyAlignment="1">
      <alignment vertical="center"/>
    </xf>
    <xf numFmtId="178" fontId="6" fillId="0" borderId="6" xfId="0" applyNumberFormat="1" applyFont="1" applyBorder="1" applyAlignment="1">
      <alignment vertical="center"/>
    </xf>
    <xf numFmtId="178" fontId="6" fillId="0" borderId="7" xfId="0" applyNumberFormat="1" applyFont="1" applyBorder="1" applyAlignment="1">
      <alignment vertical="center"/>
    </xf>
    <xf numFmtId="178" fontId="6" fillId="0" borderId="8" xfId="0" applyNumberFormat="1" applyFont="1" applyBorder="1" applyAlignment="1">
      <alignment vertical="center"/>
    </xf>
    <xf numFmtId="178" fontId="6" fillId="0" borderId="70" xfId="0" applyNumberFormat="1" applyFont="1" applyBorder="1" applyAlignment="1">
      <alignment vertical="center"/>
    </xf>
    <xf numFmtId="178" fontId="15" fillId="0" borderId="14" xfId="0" applyNumberFormat="1" applyFont="1" applyBorder="1" applyAlignment="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2" xfId="0" applyNumberFormat="1" applyFont="1" applyBorder="1" applyAlignment="1">
      <alignment vertical="center"/>
    </xf>
    <xf numFmtId="178" fontId="6" fillId="0" borderId="28" xfId="0" applyNumberFormat="1" applyFont="1" applyBorder="1" applyAlignment="1">
      <alignment vertical="center"/>
    </xf>
    <xf numFmtId="178" fontId="6" fillId="0" borderId="29" xfId="0" applyNumberFormat="1" applyFont="1" applyBorder="1" applyAlignment="1">
      <alignment vertical="center"/>
    </xf>
    <xf numFmtId="178" fontId="6" fillId="0" borderId="30" xfId="0" applyNumberFormat="1" applyFont="1" applyBorder="1" applyAlignment="1">
      <alignment vertical="center"/>
    </xf>
    <xf numFmtId="178" fontId="6" fillId="0" borderId="72" xfId="0" applyNumberFormat="1" applyFont="1" applyBorder="1" applyAlignment="1">
      <alignment vertical="center"/>
    </xf>
    <xf numFmtId="178" fontId="15" fillId="0" borderId="73" xfId="0" applyNumberFormat="1" applyFont="1" applyBorder="1" applyAlignment="1">
      <alignment vertical="center"/>
    </xf>
    <xf numFmtId="178" fontId="6" fillId="0" borderId="32" xfId="0" applyNumberFormat="1" applyFont="1" applyBorder="1" applyAlignment="1">
      <alignment vertical="center"/>
    </xf>
    <xf numFmtId="178" fontId="6" fillId="0" borderId="33" xfId="0" applyNumberFormat="1" applyFont="1" applyBorder="1" applyAlignment="1">
      <alignment vertical="center"/>
    </xf>
    <xf numFmtId="178" fontId="6" fillId="0" borderId="26" xfId="0" applyNumberFormat="1" applyFont="1" applyBorder="1" applyAlignment="1">
      <alignment vertical="center"/>
    </xf>
    <xf numFmtId="0" fontId="26" fillId="0" borderId="0" xfId="0" applyFont="1" applyAlignment="1">
      <alignment horizontal="left" vertical="top"/>
    </xf>
    <xf numFmtId="0" fontId="20" fillId="0" borderId="16" xfId="0" applyFont="1" applyBorder="1" applyAlignment="1">
      <alignment horizontal="right" vertical="center"/>
    </xf>
    <xf numFmtId="179" fontId="5" fillId="0" borderId="0" xfId="2" applyNumberFormat="1" applyFont="1" applyFill="1" applyBorder="1" applyAlignment="1">
      <alignment vertical="center"/>
    </xf>
    <xf numFmtId="179" fontId="6" fillId="0" borderId="0" xfId="2" applyNumberFormat="1" applyFont="1" applyFill="1" applyBorder="1" applyAlignment="1">
      <alignment vertical="center"/>
    </xf>
    <xf numFmtId="178" fontId="6" fillId="0" borderId="0" xfId="1" applyNumberFormat="1" applyFont="1" applyFill="1" applyBorder="1" applyAlignment="1">
      <alignment vertical="center"/>
    </xf>
    <xf numFmtId="179" fontId="19" fillId="0" borderId="0" xfId="2" applyNumberFormat="1" applyFont="1" applyFill="1" applyBorder="1" applyAlignment="1">
      <alignment vertical="center"/>
    </xf>
    <xf numFmtId="179" fontId="20" fillId="0" borderId="0" xfId="2" applyNumberFormat="1" applyFont="1" applyFill="1" applyBorder="1" applyAlignment="1">
      <alignment vertical="center"/>
    </xf>
    <xf numFmtId="180" fontId="6" fillId="0" borderId="78" xfId="2" quotePrefix="1" applyNumberFormat="1" applyFont="1" applyFill="1" applyBorder="1" applyAlignment="1">
      <alignment horizontal="right" vertical="center"/>
    </xf>
    <xf numFmtId="180" fontId="6" fillId="0" borderId="76" xfId="2" quotePrefix="1" applyNumberFormat="1" applyFont="1" applyFill="1" applyBorder="1" applyAlignment="1">
      <alignment horizontal="right" vertical="center"/>
    </xf>
    <xf numFmtId="180" fontId="15" fillId="0" borderId="79" xfId="2" quotePrefix="1" applyNumberFormat="1" applyFont="1" applyFill="1" applyBorder="1" applyAlignment="1">
      <alignment horizontal="right" vertical="center"/>
    </xf>
    <xf numFmtId="180" fontId="6" fillId="0" borderId="80" xfId="2" quotePrefix="1" applyNumberFormat="1" applyFont="1" applyFill="1" applyBorder="1" applyAlignment="1">
      <alignment horizontal="right" vertical="center"/>
    </xf>
    <xf numFmtId="180" fontId="6" fillId="0" borderId="85" xfId="2" quotePrefix="1" applyNumberFormat="1" applyFont="1" applyFill="1" applyBorder="1" applyAlignment="1">
      <alignment horizontal="right" vertical="center"/>
    </xf>
    <xf numFmtId="49" fontId="6" fillId="0" borderId="86" xfId="2" quotePrefix="1" applyNumberFormat="1" applyFont="1" applyFill="1" applyBorder="1" applyAlignment="1">
      <alignment horizontal="right" vertical="center"/>
    </xf>
    <xf numFmtId="180" fontId="6" fillId="0" borderId="83" xfId="2" quotePrefix="1" applyNumberFormat="1" applyFont="1" applyFill="1" applyBorder="1" applyAlignment="1">
      <alignment horizontal="right" vertical="center"/>
    </xf>
    <xf numFmtId="180" fontId="15" fillId="0" borderId="50" xfId="2" quotePrefix="1" applyNumberFormat="1" applyFont="1" applyFill="1" applyBorder="1" applyAlignment="1">
      <alignment horizontal="right" vertical="center"/>
    </xf>
    <xf numFmtId="180" fontId="6" fillId="0" borderId="46" xfId="2" quotePrefix="1" applyNumberFormat="1" applyFont="1" applyFill="1" applyBorder="1" applyAlignment="1">
      <alignment horizontal="right" vertical="center"/>
    </xf>
    <xf numFmtId="49" fontId="6" fillId="0" borderId="40" xfId="2" quotePrefix="1" applyNumberFormat="1" applyFont="1" applyFill="1" applyBorder="1" applyAlignment="1">
      <alignment horizontal="right" vertical="center"/>
    </xf>
    <xf numFmtId="180" fontId="6" fillId="0" borderId="90" xfId="2" quotePrefix="1" applyNumberFormat="1" applyFont="1" applyFill="1" applyBorder="1" applyAlignment="1">
      <alignment horizontal="right" vertical="center"/>
    </xf>
    <xf numFmtId="180" fontId="6" fillId="0" borderId="40" xfId="2" quotePrefix="1" applyNumberFormat="1" applyFont="1" applyFill="1" applyBorder="1" applyAlignment="1">
      <alignment horizontal="right" vertical="center"/>
    </xf>
    <xf numFmtId="49" fontId="6" fillId="0" borderId="90" xfId="2" quotePrefix="1" applyNumberFormat="1" applyFont="1" applyFill="1" applyBorder="1" applyAlignment="1">
      <alignment horizontal="right" vertical="center"/>
    </xf>
    <xf numFmtId="180" fontId="6" fillId="0" borderId="88" xfId="2" quotePrefix="1" applyNumberFormat="1" applyFont="1" applyFill="1" applyBorder="1" applyAlignment="1">
      <alignment horizontal="right" vertical="center"/>
    </xf>
    <xf numFmtId="180" fontId="15" fillId="0" borderId="57" xfId="2" quotePrefix="1" applyNumberFormat="1" applyFont="1" applyFill="1" applyBorder="1" applyAlignment="1">
      <alignment horizontal="right" vertical="center"/>
    </xf>
    <xf numFmtId="180" fontId="6" fillId="0" borderId="60" xfId="2" quotePrefix="1" applyNumberFormat="1" applyFont="1" applyFill="1" applyBorder="1" applyAlignment="1">
      <alignment horizontal="right" vertical="center"/>
    </xf>
    <xf numFmtId="180" fontId="6" fillId="0" borderId="94" xfId="2" quotePrefix="1" applyNumberFormat="1" applyFont="1" applyFill="1" applyBorder="1" applyAlignment="1">
      <alignment horizontal="right" vertical="center"/>
    </xf>
    <xf numFmtId="180" fontId="6" fillId="0" borderId="92" xfId="2" quotePrefix="1" applyNumberFormat="1" applyFont="1" applyFill="1" applyBorder="1" applyAlignment="1">
      <alignment horizontal="right" vertical="center"/>
    </xf>
    <xf numFmtId="180" fontId="6" fillId="0" borderId="24" xfId="2" quotePrefix="1" applyNumberFormat="1" applyFont="1" applyFill="1" applyBorder="1" applyAlignment="1">
      <alignment horizontal="right" vertical="center"/>
    </xf>
    <xf numFmtId="180" fontId="6" fillId="0" borderId="95" xfId="2" quotePrefix="1" applyNumberFormat="1" applyFont="1" applyFill="1" applyBorder="1" applyAlignment="1">
      <alignment horizontal="right" vertical="center"/>
    </xf>
    <xf numFmtId="180" fontId="6" fillId="0" borderId="96" xfId="2" quotePrefix="1" applyNumberFormat="1" applyFont="1" applyFill="1" applyBorder="1" applyAlignment="1">
      <alignment horizontal="right" vertical="center"/>
    </xf>
    <xf numFmtId="180" fontId="6" fillId="0" borderId="7" xfId="2" applyNumberFormat="1" applyFont="1" applyFill="1" applyBorder="1" applyAlignment="1">
      <alignment vertical="center"/>
    </xf>
    <xf numFmtId="180" fontId="6" fillId="0" borderId="2" xfId="2" quotePrefix="1" applyNumberFormat="1" applyFont="1" applyFill="1" applyBorder="1" applyAlignment="1">
      <alignment horizontal="right" vertical="center"/>
    </xf>
    <xf numFmtId="180" fontId="15" fillId="0" borderId="34" xfId="2" quotePrefix="1" applyNumberFormat="1" applyFont="1" applyFill="1" applyBorder="1" applyAlignment="1">
      <alignment horizontal="right" vertical="center"/>
    </xf>
    <xf numFmtId="180" fontId="6" fillId="0" borderId="97" xfId="2" quotePrefix="1" applyNumberFormat="1" applyFont="1" applyFill="1" applyBorder="1" applyAlignment="1">
      <alignment horizontal="right" vertical="center"/>
    </xf>
    <xf numFmtId="180" fontId="6" fillId="0" borderId="7" xfId="2" quotePrefix="1" applyNumberFormat="1" applyFont="1" applyFill="1" applyBorder="1" applyAlignment="1">
      <alignment horizontal="right" vertical="center"/>
    </xf>
    <xf numFmtId="180" fontId="6" fillId="0" borderId="11" xfId="2" quotePrefix="1" applyNumberFormat="1" applyFont="1" applyFill="1" applyBorder="1" applyAlignment="1">
      <alignment horizontal="right" vertical="center"/>
    </xf>
    <xf numFmtId="180" fontId="6" fillId="0" borderId="26" xfId="2" quotePrefix="1" applyNumberFormat="1" applyFont="1" applyFill="1" applyBorder="1" applyAlignment="1">
      <alignment horizontal="right" vertical="center"/>
    </xf>
    <xf numFmtId="0" fontId="15" fillId="0" borderId="0" xfId="0" applyFont="1" applyAlignment="1">
      <alignment horizontal="center" vertical="center"/>
    </xf>
    <xf numFmtId="0" fontId="13" fillId="0" borderId="0" xfId="3" applyFont="1" applyAlignment="1">
      <alignment horizontal="left" vertical="center" wrapText="1"/>
    </xf>
    <xf numFmtId="0" fontId="13" fillId="0" borderId="0" xfId="3" applyFont="1" applyAlignment="1">
      <alignment horizontal="left" vertical="center"/>
    </xf>
    <xf numFmtId="180" fontId="6" fillId="0" borderId="0" xfId="2" quotePrefix="1" applyNumberFormat="1" applyFont="1" applyFill="1" applyBorder="1" applyAlignment="1">
      <alignment horizontal="right" vertical="center"/>
    </xf>
    <xf numFmtId="180" fontId="15" fillId="0" borderId="0" xfId="2" quotePrefix="1" applyNumberFormat="1" applyFont="1" applyFill="1" applyBorder="1" applyAlignment="1">
      <alignment horizontal="right" vertical="center"/>
    </xf>
    <xf numFmtId="180" fontId="15" fillId="0" borderId="99" xfId="2" applyNumberFormat="1" applyFont="1" applyFill="1" applyBorder="1" applyAlignment="1">
      <alignment vertical="center"/>
    </xf>
    <xf numFmtId="180" fontId="6" fillId="0" borderId="10" xfId="2" applyNumberFormat="1" applyFont="1" applyFill="1" applyBorder="1" applyAlignment="1">
      <alignment vertical="center"/>
    </xf>
    <xf numFmtId="180" fontId="6" fillId="0" borderId="8" xfId="2" applyNumberFormat="1" applyFont="1" applyFill="1" applyBorder="1" applyAlignment="1">
      <alignment vertical="center"/>
    </xf>
    <xf numFmtId="180" fontId="6" fillId="0" borderId="11" xfId="2" applyNumberFormat="1" applyFont="1" applyFill="1" applyBorder="1" applyAlignment="1">
      <alignment vertical="center"/>
    </xf>
    <xf numFmtId="180" fontId="6" fillId="0" borderId="12" xfId="2" applyNumberFormat="1" applyFont="1" applyFill="1" applyBorder="1" applyAlignment="1">
      <alignment vertical="center"/>
    </xf>
    <xf numFmtId="0" fontId="17" fillId="3" borderId="25" xfId="0" applyFont="1" applyFill="1" applyBorder="1"/>
    <xf numFmtId="0" fontId="17" fillId="3" borderId="2" xfId="0" applyFont="1" applyFill="1" applyBorder="1"/>
    <xf numFmtId="0" fontId="30" fillId="0" borderId="2" xfId="0" applyFont="1" applyBorder="1" applyAlignment="1">
      <alignment horizontal="left" vertical="center"/>
    </xf>
    <xf numFmtId="0" fontId="20" fillId="0" borderId="2"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vertical="center"/>
    </xf>
    <xf numFmtId="0" fontId="15" fillId="0" borderId="2" xfId="0" applyFont="1" applyBorder="1" applyAlignment="1">
      <alignment vertical="center"/>
    </xf>
    <xf numFmtId="0" fontId="23" fillId="0" borderId="2" xfId="0" applyFont="1" applyBorder="1" applyAlignment="1">
      <alignment vertical="center"/>
    </xf>
    <xf numFmtId="0" fontId="19" fillId="0" borderId="2" xfId="0" applyFont="1" applyBorder="1" applyAlignment="1">
      <alignment vertical="center"/>
    </xf>
    <xf numFmtId="0" fontId="20" fillId="0" borderId="71" xfId="0"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33" fillId="0" borderId="0" xfId="0" applyFont="1" applyAlignment="1">
      <alignmen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98" xfId="0" applyFont="1" applyBorder="1" applyAlignment="1">
      <alignment horizontal="center"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74" xfId="0" applyFont="1" applyBorder="1" applyAlignment="1">
      <alignment horizontal="left" vertical="center"/>
    </xf>
    <xf numFmtId="0" fontId="6" fillId="3" borderId="47"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81" xfId="0" applyFont="1" applyFill="1" applyBorder="1" applyAlignment="1">
      <alignment horizontal="left" vertical="center" wrapText="1"/>
    </xf>
    <xf numFmtId="0" fontId="17" fillId="0" borderId="4" xfId="0" applyFont="1" applyBorder="1" applyAlignment="1">
      <alignment horizontal="left" vertical="center"/>
    </xf>
    <xf numFmtId="0" fontId="17" fillId="0" borderId="35" xfId="0" applyFont="1" applyBorder="1" applyAlignment="1">
      <alignment horizontal="left" vertical="center"/>
    </xf>
    <xf numFmtId="0" fontId="8" fillId="0" borderId="3" xfId="0" applyFont="1" applyBorder="1" applyAlignment="1">
      <alignment horizontal="left" vertical="center"/>
    </xf>
    <xf numFmtId="0" fontId="8" fillId="0" borderId="35" xfId="0" applyFont="1" applyBorder="1" applyAlignment="1">
      <alignment horizontal="left" vertical="center"/>
    </xf>
    <xf numFmtId="0" fontId="17" fillId="0" borderId="25" xfId="0" applyFont="1" applyBorder="1" applyAlignment="1">
      <alignment horizontal="left" vertical="center"/>
    </xf>
    <xf numFmtId="0" fontId="17" fillId="0" borderId="2" xfId="0" applyFont="1" applyBorder="1" applyAlignment="1">
      <alignment horizontal="left" vertical="center"/>
    </xf>
    <xf numFmtId="0" fontId="17" fillId="0" borderId="71" xfId="0" applyFont="1" applyBorder="1" applyAlignment="1">
      <alignment horizontal="left" vertical="center"/>
    </xf>
    <xf numFmtId="0" fontId="17" fillId="0" borderId="15"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71" xfId="0" applyFont="1" applyBorder="1" applyAlignment="1">
      <alignment horizontal="center" vertical="center" wrapText="1"/>
    </xf>
    <xf numFmtId="0" fontId="8" fillId="0" borderId="75" xfId="3" applyFont="1" applyBorder="1" applyAlignment="1">
      <alignment horizontal="left" vertical="center"/>
    </xf>
    <xf numFmtId="0" fontId="8" fillId="0" borderId="76" xfId="3" applyFont="1" applyBorder="1" applyAlignment="1">
      <alignment horizontal="left" vertical="center"/>
    </xf>
    <xf numFmtId="0" fontId="8" fillId="0" borderId="77" xfId="3" applyFont="1" applyBorder="1" applyAlignment="1">
      <alignment horizontal="left" vertical="center"/>
    </xf>
    <xf numFmtId="0" fontId="8" fillId="0" borderId="82" xfId="3" applyFont="1" applyBorder="1" applyAlignment="1">
      <alignment horizontal="left" vertical="center"/>
    </xf>
    <xf numFmtId="0" fontId="8" fillId="0" borderId="83" xfId="3" applyFont="1" applyBorder="1" applyAlignment="1">
      <alignment horizontal="left" vertical="center"/>
    </xf>
    <xf numFmtId="0" fontId="8" fillId="0" borderId="84" xfId="3" applyFont="1" applyBorder="1" applyAlignment="1">
      <alignment horizontal="left" vertical="center"/>
    </xf>
    <xf numFmtId="0" fontId="8" fillId="0" borderId="87" xfId="3" applyFont="1" applyBorder="1" applyAlignment="1">
      <alignment horizontal="left" vertical="center"/>
    </xf>
    <xf numFmtId="0" fontId="8" fillId="0" borderId="88" xfId="3" applyFont="1" applyBorder="1" applyAlignment="1">
      <alignment horizontal="left" vertical="center"/>
    </xf>
    <xf numFmtId="0" fontId="8" fillId="0" borderId="89" xfId="3" applyFont="1" applyBorder="1" applyAlignment="1">
      <alignment horizontal="left" vertical="center"/>
    </xf>
    <xf numFmtId="0" fontId="8" fillId="0" borderId="91" xfId="3" applyFont="1" applyBorder="1" applyAlignment="1">
      <alignment horizontal="left" vertical="center" wrapText="1"/>
    </xf>
    <xf numFmtId="0" fontId="8" fillId="0" borderId="92" xfId="3" applyFont="1" applyBorder="1" applyAlignment="1">
      <alignment horizontal="left" vertical="center"/>
    </xf>
    <xf numFmtId="0" fontId="8" fillId="0" borderId="93" xfId="3" applyFont="1" applyBorder="1" applyAlignment="1">
      <alignment horizontal="lef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47" xfId="0" applyFont="1" applyBorder="1" applyAlignment="1">
      <alignment horizontal="center" vertical="center"/>
    </xf>
    <xf numFmtId="0" fontId="17" fillId="0" borderId="0" xfId="0" applyFont="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41" xfId="0" applyFont="1" applyBorder="1" applyAlignment="1">
      <alignment horizontal="left" vertical="center"/>
    </xf>
    <xf numFmtId="0" fontId="8" fillId="0" borderId="48" xfId="0" applyFont="1" applyBorder="1" applyAlignment="1">
      <alignment horizontal="left" vertical="center"/>
    </xf>
    <xf numFmtId="0" fontId="8" fillId="0" borderId="20" xfId="0" applyFont="1" applyBorder="1" applyAlignment="1">
      <alignment horizontal="left" vertical="center"/>
    </xf>
    <xf numFmtId="0" fontId="8" fillId="0" borderId="51" xfId="0" applyFont="1" applyBorder="1" applyAlignment="1">
      <alignment horizontal="left" vertical="center"/>
    </xf>
    <xf numFmtId="15" fontId="8" fillId="0" borderId="0" xfId="0" quotePrefix="1" applyNumberFormat="1" applyFont="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17" fillId="0" borderId="3" xfId="0" applyFont="1" applyBorder="1" applyAlignment="1">
      <alignment horizontal="left" vertical="center"/>
    </xf>
    <xf numFmtId="0" fontId="34" fillId="3" borderId="25"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34" fillId="3" borderId="71"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71" xfId="0" applyFont="1" applyFill="1" applyBorder="1" applyAlignment="1">
      <alignment horizontal="left" vertical="center" wrapText="1"/>
    </xf>
  </cellXfs>
  <cellStyles count="4">
    <cellStyle name="パーセント" xfId="2" builtinId="5"/>
    <cellStyle name="桁区切り" xfId="1" builtinId="6"/>
    <cellStyle name="標準" xfId="0" builtinId="0"/>
    <cellStyle name="標準 2" xfId="3" xr:uid="{A4D8BFC5-776E-474D-86CE-22B805BA54C6}"/>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600075" cy="476955"/>
    <xdr:pic>
      <xdr:nvPicPr>
        <xdr:cNvPr id="2" name="Picture 1" descr="seven01.gif">
          <a:extLst>
            <a:ext uri="{FF2B5EF4-FFF2-40B4-BE49-F238E27FC236}">
              <a16:creationId xmlns:a16="http://schemas.microsoft.com/office/drawing/2014/main" id="{5316825C-8E18-4EBA-902B-B0517C4679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8750"/>
          <a:ext cx="600075" cy="476955"/>
        </a:xfrm>
        <a:prstGeom prst="rect">
          <a:avLst/>
        </a:prstGeom>
        <a:noFill/>
        <a:ln w="9525">
          <a:noFill/>
          <a:miter lim="800000"/>
          <a:headEnd/>
          <a:tailEnd/>
        </a:ln>
      </xdr:spPr>
    </xdr:pic>
    <xdr:clientData/>
  </xdr:oneCellAnchor>
  <xdr:oneCellAnchor>
    <xdr:from>
      <xdr:col>1</xdr:col>
      <xdr:colOff>0</xdr:colOff>
      <xdr:row>1</xdr:row>
      <xdr:rowOff>0</xdr:rowOff>
    </xdr:from>
    <xdr:ext cx="600075" cy="476955"/>
    <xdr:pic>
      <xdr:nvPicPr>
        <xdr:cNvPr id="3" name="Picture 2" descr="seven01.gif">
          <a:extLst>
            <a:ext uri="{FF2B5EF4-FFF2-40B4-BE49-F238E27FC236}">
              <a16:creationId xmlns:a16="http://schemas.microsoft.com/office/drawing/2014/main" id="{A435368C-58DD-4823-8225-B5C151BFEA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8750"/>
          <a:ext cx="600075" cy="476955"/>
        </a:xfrm>
        <a:prstGeom prst="rect">
          <a:avLst/>
        </a:prstGeom>
        <a:noFill/>
        <a:ln w="9525">
          <a:noFill/>
          <a:miter lim="800000"/>
          <a:headEnd/>
          <a:tailEnd/>
        </a:ln>
      </xdr:spPr>
    </xdr:pic>
    <xdr:clientData/>
  </xdr:oneCellAnchor>
  <xdr:oneCellAnchor>
    <xdr:from>
      <xdr:col>1</xdr:col>
      <xdr:colOff>0</xdr:colOff>
      <xdr:row>1</xdr:row>
      <xdr:rowOff>0</xdr:rowOff>
    </xdr:from>
    <xdr:ext cx="590550" cy="486833"/>
    <xdr:pic>
      <xdr:nvPicPr>
        <xdr:cNvPr id="4" name="Picture 3" descr="seven01.gif">
          <a:extLst>
            <a:ext uri="{FF2B5EF4-FFF2-40B4-BE49-F238E27FC236}">
              <a16:creationId xmlns:a16="http://schemas.microsoft.com/office/drawing/2014/main" id="{4275EC1B-336B-43A6-8D95-B29D53B7CC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8750"/>
          <a:ext cx="590550" cy="486833"/>
        </a:xfrm>
        <a:prstGeom prst="rect">
          <a:avLst/>
        </a:prstGeom>
        <a:noFill/>
        <a:ln w="9525">
          <a:noFill/>
          <a:miter lim="800000"/>
          <a:headEnd/>
          <a:tailEnd/>
        </a:ln>
      </xdr:spPr>
    </xdr:pic>
    <xdr:clientData/>
  </xdr:oneCellAnchor>
  <xdr:oneCellAnchor>
    <xdr:from>
      <xdr:col>8</xdr:col>
      <xdr:colOff>523875</xdr:colOff>
      <xdr:row>38</xdr:row>
      <xdr:rowOff>0</xdr:rowOff>
    </xdr:from>
    <xdr:ext cx="28927" cy="287201"/>
    <xdr:sp macro="" textlink="">
      <xdr:nvSpPr>
        <xdr:cNvPr id="5" name="Text Box 5">
          <a:extLst>
            <a:ext uri="{FF2B5EF4-FFF2-40B4-BE49-F238E27FC236}">
              <a16:creationId xmlns:a16="http://schemas.microsoft.com/office/drawing/2014/main" id="{53D1CAC2-0FD2-427B-AB64-BDA9169BF2EC}"/>
            </a:ext>
          </a:extLst>
        </xdr:cNvPr>
        <xdr:cNvSpPr txBox="1">
          <a:spLocks noChangeArrowheads="1"/>
        </xdr:cNvSpPr>
      </xdr:nvSpPr>
      <xdr:spPr bwMode="auto">
        <a:xfrm>
          <a:off x="5394325" y="10166350"/>
          <a:ext cx="28927" cy="287201"/>
        </a:xfrm>
        <a:prstGeom prst="rect">
          <a:avLst/>
        </a:prstGeom>
        <a:noFill/>
        <a:ln w="9525">
          <a:noFill/>
          <a:miter lim="800000"/>
          <a:headEnd/>
          <a:tailEnd/>
        </a:ln>
      </xdr:spPr>
    </xdr:sp>
    <xdr:clientData/>
  </xdr:oneCellAnchor>
  <xdr:oneCellAnchor>
    <xdr:from>
      <xdr:col>8</xdr:col>
      <xdr:colOff>523875</xdr:colOff>
      <xdr:row>38</xdr:row>
      <xdr:rowOff>0</xdr:rowOff>
    </xdr:from>
    <xdr:ext cx="28927" cy="287201"/>
    <xdr:sp macro="" textlink="">
      <xdr:nvSpPr>
        <xdr:cNvPr id="6" name="Text Box 5">
          <a:extLst>
            <a:ext uri="{FF2B5EF4-FFF2-40B4-BE49-F238E27FC236}">
              <a16:creationId xmlns:a16="http://schemas.microsoft.com/office/drawing/2014/main" id="{B3F46236-2049-4526-B95D-A0713B7CB35D}"/>
            </a:ext>
          </a:extLst>
        </xdr:cNvPr>
        <xdr:cNvSpPr txBox="1">
          <a:spLocks noChangeArrowheads="1"/>
        </xdr:cNvSpPr>
      </xdr:nvSpPr>
      <xdr:spPr bwMode="auto">
        <a:xfrm>
          <a:off x="5394325" y="10166350"/>
          <a:ext cx="28927" cy="287201"/>
        </a:xfrm>
        <a:prstGeom prst="rect">
          <a:avLst/>
        </a:prstGeom>
        <a:noFill/>
        <a:ln w="9525">
          <a:noFill/>
          <a:miter lim="800000"/>
          <a:headEnd/>
          <a:tailEnd/>
        </a:ln>
      </xdr:spPr>
    </xdr:sp>
    <xdr:clientData/>
  </xdr:oneCellAnchor>
  <xdr:oneCellAnchor>
    <xdr:from>
      <xdr:col>1</xdr:col>
      <xdr:colOff>0</xdr:colOff>
      <xdr:row>1</xdr:row>
      <xdr:rowOff>0</xdr:rowOff>
    </xdr:from>
    <xdr:ext cx="600075" cy="476955"/>
    <xdr:pic>
      <xdr:nvPicPr>
        <xdr:cNvPr id="7" name="Picture 1" descr="seven01.gif">
          <a:extLst>
            <a:ext uri="{FF2B5EF4-FFF2-40B4-BE49-F238E27FC236}">
              <a16:creationId xmlns:a16="http://schemas.microsoft.com/office/drawing/2014/main" id="{BC2F4688-C78D-4A5F-ADC7-EE69D15F31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8750"/>
          <a:ext cx="600075" cy="476955"/>
        </a:xfrm>
        <a:prstGeom prst="rect">
          <a:avLst/>
        </a:prstGeom>
        <a:noFill/>
        <a:ln w="9525">
          <a:noFill/>
          <a:miter lim="800000"/>
          <a:headEnd/>
          <a:tailEnd/>
        </a:ln>
      </xdr:spPr>
    </xdr:pic>
    <xdr:clientData/>
  </xdr:oneCellAnchor>
  <xdr:oneCellAnchor>
    <xdr:from>
      <xdr:col>1</xdr:col>
      <xdr:colOff>0</xdr:colOff>
      <xdr:row>1</xdr:row>
      <xdr:rowOff>0</xdr:rowOff>
    </xdr:from>
    <xdr:ext cx="600075" cy="476955"/>
    <xdr:pic>
      <xdr:nvPicPr>
        <xdr:cNvPr id="8" name="Picture 2" descr="seven01.gif">
          <a:extLst>
            <a:ext uri="{FF2B5EF4-FFF2-40B4-BE49-F238E27FC236}">
              <a16:creationId xmlns:a16="http://schemas.microsoft.com/office/drawing/2014/main" id="{69DC5D50-45CD-4831-906B-5708A4C1BB0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8750"/>
          <a:ext cx="600075" cy="476955"/>
        </a:xfrm>
        <a:prstGeom prst="rect">
          <a:avLst/>
        </a:prstGeom>
        <a:noFill/>
        <a:ln w="9525">
          <a:noFill/>
          <a:miter lim="800000"/>
          <a:headEnd/>
          <a:tailEnd/>
        </a:ln>
      </xdr:spPr>
    </xdr:pic>
    <xdr:clientData/>
  </xdr:oneCellAnchor>
  <xdr:oneCellAnchor>
    <xdr:from>
      <xdr:col>1</xdr:col>
      <xdr:colOff>0</xdr:colOff>
      <xdr:row>1</xdr:row>
      <xdr:rowOff>0</xdr:rowOff>
    </xdr:from>
    <xdr:ext cx="590550" cy="486833"/>
    <xdr:pic>
      <xdr:nvPicPr>
        <xdr:cNvPr id="9" name="Picture 3" descr="seven01.gif">
          <a:extLst>
            <a:ext uri="{FF2B5EF4-FFF2-40B4-BE49-F238E27FC236}">
              <a16:creationId xmlns:a16="http://schemas.microsoft.com/office/drawing/2014/main" id="{70ED4370-F811-4927-AEF4-5E33E95FBB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8750"/>
          <a:ext cx="590550" cy="486833"/>
        </a:xfrm>
        <a:prstGeom prst="rect">
          <a:avLst/>
        </a:prstGeom>
        <a:noFill/>
        <a:ln w="9525">
          <a:noFill/>
          <a:miter lim="800000"/>
          <a:headEnd/>
          <a:tailEnd/>
        </a:ln>
      </xdr:spPr>
    </xdr:pic>
    <xdr:clientData/>
  </xdr:oneCellAnchor>
  <xdr:oneCellAnchor>
    <xdr:from>
      <xdr:col>8</xdr:col>
      <xdr:colOff>552450</xdr:colOff>
      <xdr:row>37</xdr:row>
      <xdr:rowOff>95250</xdr:rowOff>
    </xdr:from>
    <xdr:ext cx="41627" cy="135072"/>
    <xdr:sp macro="" textlink="">
      <xdr:nvSpPr>
        <xdr:cNvPr id="10" name="Text Box 5">
          <a:extLst>
            <a:ext uri="{FF2B5EF4-FFF2-40B4-BE49-F238E27FC236}">
              <a16:creationId xmlns:a16="http://schemas.microsoft.com/office/drawing/2014/main" id="{7CE14516-F8BB-4B6C-BCA2-68B8A54BC616}"/>
            </a:ext>
          </a:extLst>
        </xdr:cNvPr>
        <xdr:cNvSpPr txBox="1">
          <a:spLocks noChangeArrowheads="1"/>
        </xdr:cNvSpPr>
      </xdr:nvSpPr>
      <xdr:spPr bwMode="auto">
        <a:xfrm>
          <a:off x="5410200" y="10077450"/>
          <a:ext cx="41627" cy="135072"/>
        </a:xfrm>
        <a:prstGeom prst="rect">
          <a:avLst/>
        </a:prstGeom>
        <a:noFill/>
        <a:ln w="9525">
          <a:noFill/>
          <a:miter lim="800000"/>
          <a:headEnd/>
          <a:tailEnd/>
        </a:ln>
      </xdr:spPr>
    </xdr:sp>
    <xdr:clientData/>
  </xdr:oneCellAnchor>
  <xdr:oneCellAnchor>
    <xdr:from>
      <xdr:col>8</xdr:col>
      <xdr:colOff>523875</xdr:colOff>
      <xdr:row>38</xdr:row>
      <xdr:rowOff>0</xdr:rowOff>
    </xdr:from>
    <xdr:ext cx="28927" cy="205958"/>
    <xdr:sp macro="" textlink="">
      <xdr:nvSpPr>
        <xdr:cNvPr id="11" name="Text Box 5">
          <a:extLst>
            <a:ext uri="{FF2B5EF4-FFF2-40B4-BE49-F238E27FC236}">
              <a16:creationId xmlns:a16="http://schemas.microsoft.com/office/drawing/2014/main" id="{12081C75-6115-4FE0-90F1-F95A3BBD8544}"/>
            </a:ext>
          </a:extLst>
        </xdr:cNvPr>
        <xdr:cNvSpPr txBox="1">
          <a:spLocks noChangeArrowheads="1"/>
        </xdr:cNvSpPr>
      </xdr:nvSpPr>
      <xdr:spPr bwMode="auto">
        <a:xfrm>
          <a:off x="5394325" y="10166350"/>
          <a:ext cx="28927" cy="205958"/>
        </a:xfrm>
        <a:prstGeom prst="rect">
          <a:avLst/>
        </a:prstGeom>
        <a:noFill/>
        <a:ln w="9525">
          <a:noFill/>
          <a:miter lim="800000"/>
          <a:headEnd/>
          <a:tailEnd/>
        </a:ln>
      </xdr:spPr>
    </xdr:sp>
    <xdr:clientData/>
  </xdr:oneCellAnchor>
  <xdr:oneCellAnchor>
    <xdr:from>
      <xdr:col>8</xdr:col>
      <xdr:colOff>523875</xdr:colOff>
      <xdr:row>38</xdr:row>
      <xdr:rowOff>0</xdr:rowOff>
    </xdr:from>
    <xdr:ext cx="28927" cy="205959"/>
    <xdr:sp macro="" textlink="">
      <xdr:nvSpPr>
        <xdr:cNvPr id="12" name="Text Box 5">
          <a:extLst>
            <a:ext uri="{FF2B5EF4-FFF2-40B4-BE49-F238E27FC236}">
              <a16:creationId xmlns:a16="http://schemas.microsoft.com/office/drawing/2014/main" id="{168AB3EA-D1C8-4CC2-AB0B-F71F1C7355E2}"/>
            </a:ext>
          </a:extLst>
        </xdr:cNvPr>
        <xdr:cNvSpPr txBox="1">
          <a:spLocks noChangeArrowheads="1"/>
        </xdr:cNvSpPr>
      </xdr:nvSpPr>
      <xdr:spPr bwMode="auto">
        <a:xfrm>
          <a:off x="5394325" y="10166350"/>
          <a:ext cx="28927" cy="205959"/>
        </a:xfrm>
        <a:prstGeom prst="rect">
          <a:avLst/>
        </a:prstGeom>
        <a:noFill/>
        <a:ln w="9525">
          <a:noFill/>
          <a:miter lim="800000"/>
          <a:headEnd/>
          <a:tailEnd/>
        </a:ln>
      </xdr:spPr>
    </xdr:sp>
    <xdr:clientData/>
  </xdr:oneCellAnchor>
  <xdr:oneCellAnchor>
    <xdr:from>
      <xdr:col>8</xdr:col>
      <xdr:colOff>523875</xdr:colOff>
      <xdr:row>38</xdr:row>
      <xdr:rowOff>0</xdr:rowOff>
    </xdr:from>
    <xdr:ext cx="28927" cy="212682"/>
    <xdr:sp macro="" textlink="">
      <xdr:nvSpPr>
        <xdr:cNvPr id="13" name="Text Box 5">
          <a:extLst>
            <a:ext uri="{FF2B5EF4-FFF2-40B4-BE49-F238E27FC236}">
              <a16:creationId xmlns:a16="http://schemas.microsoft.com/office/drawing/2014/main" id="{29BD24D8-7161-4158-B560-0D8920D9B346}"/>
            </a:ext>
          </a:extLst>
        </xdr:cNvPr>
        <xdr:cNvSpPr txBox="1">
          <a:spLocks noChangeArrowheads="1"/>
        </xdr:cNvSpPr>
      </xdr:nvSpPr>
      <xdr:spPr bwMode="auto">
        <a:xfrm>
          <a:off x="5394325" y="10166350"/>
          <a:ext cx="28927" cy="212682"/>
        </a:xfrm>
        <a:prstGeom prst="rect">
          <a:avLst/>
        </a:prstGeom>
        <a:noFill/>
        <a:ln w="9525">
          <a:noFill/>
          <a:miter lim="800000"/>
          <a:headEnd/>
          <a:tailEnd/>
        </a:ln>
      </xdr:spPr>
    </xdr:sp>
    <xdr:clientData/>
  </xdr:oneCellAnchor>
  <xdr:oneCellAnchor>
    <xdr:from>
      <xdr:col>8</xdr:col>
      <xdr:colOff>523875</xdr:colOff>
      <xdr:row>38</xdr:row>
      <xdr:rowOff>0</xdr:rowOff>
    </xdr:from>
    <xdr:ext cx="28927" cy="282158"/>
    <xdr:sp macro="" textlink="">
      <xdr:nvSpPr>
        <xdr:cNvPr id="14" name="Text Box 5">
          <a:extLst>
            <a:ext uri="{FF2B5EF4-FFF2-40B4-BE49-F238E27FC236}">
              <a16:creationId xmlns:a16="http://schemas.microsoft.com/office/drawing/2014/main" id="{10785237-D1E6-4CCF-B107-5811A9BBFFDF}"/>
            </a:ext>
          </a:extLst>
        </xdr:cNvPr>
        <xdr:cNvSpPr txBox="1">
          <a:spLocks noChangeArrowheads="1"/>
        </xdr:cNvSpPr>
      </xdr:nvSpPr>
      <xdr:spPr bwMode="auto">
        <a:xfrm>
          <a:off x="5394325" y="10166350"/>
          <a:ext cx="28927" cy="282158"/>
        </a:xfrm>
        <a:prstGeom prst="rect">
          <a:avLst/>
        </a:prstGeom>
        <a:noFill/>
        <a:ln w="9525">
          <a:noFill/>
          <a:miter lim="800000"/>
          <a:headEnd/>
          <a:tailEnd/>
        </a:ln>
      </xdr:spPr>
    </xdr:sp>
    <xdr:clientData/>
  </xdr:oneCellAnchor>
  <xdr:oneCellAnchor>
    <xdr:from>
      <xdr:col>8</xdr:col>
      <xdr:colOff>523875</xdr:colOff>
      <xdr:row>38</xdr:row>
      <xdr:rowOff>0</xdr:rowOff>
    </xdr:from>
    <xdr:ext cx="28927" cy="282159"/>
    <xdr:sp macro="" textlink="">
      <xdr:nvSpPr>
        <xdr:cNvPr id="15" name="Text Box 5">
          <a:extLst>
            <a:ext uri="{FF2B5EF4-FFF2-40B4-BE49-F238E27FC236}">
              <a16:creationId xmlns:a16="http://schemas.microsoft.com/office/drawing/2014/main" id="{7CD203AB-EB53-4C56-8B31-B4B550161FF2}"/>
            </a:ext>
          </a:extLst>
        </xdr:cNvPr>
        <xdr:cNvSpPr txBox="1">
          <a:spLocks noChangeArrowheads="1"/>
        </xdr:cNvSpPr>
      </xdr:nvSpPr>
      <xdr:spPr bwMode="auto">
        <a:xfrm>
          <a:off x="5394325" y="10166350"/>
          <a:ext cx="28927" cy="28215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R/11.&#26376;&#27425;&#22770;&#19978;&#27010;&#27841;/74&#9734;/&#9733;&#9734;&#12510;&#12531;&#12473;&#12522;&#12540;74&#26399;&#20316;&#25104;&#12471;&#12540;&#12488;&#9734;&#9733;%20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BACS 7"/>
      <sheetName val="英Monthly反映シート"/>
      <sheetName val="AUTOBACS7"/>
      <sheetName val="和マンスリ反映シート"/>
      <sheetName val="基データ"/>
      <sheetName val="累計"/>
    </sheetNames>
    <sheetDataSet>
      <sheetData sheetId="0"/>
      <sheetData sheetId="1"/>
      <sheetData sheetId="2"/>
      <sheetData sheetId="3">
        <row r="1">
          <cell r="X1">
            <v>44293</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24669-C6D2-4B0A-8CB9-C915B0FA9689}">
  <sheetPr>
    <pageSetUpPr fitToPage="1"/>
  </sheetPr>
  <dimension ref="A1:Y71"/>
  <sheetViews>
    <sheetView showGridLines="0" tabSelected="1" view="pageBreakPreview" topLeftCell="A55" zoomScale="70" zoomScaleNormal="100" zoomScaleSheetLayoutView="70" workbookViewId="0">
      <selection activeCell="B71" sqref="B71:Y71"/>
    </sheetView>
  </sheetViews>
  <sheetFormatPr defaultColWidth="9" defaultRowHeight="15.5" outlineLevelRow="1" x14ac:dyDescent="0.3"/>
  <cols>
    <col min="1" max="1" width="2.453125" style="1" customWidth="1"/>
    <col min="2" max="2" width="13.36328125" style="3" customWidth="1"/>
    <col min="3" max="3" width="6.08984375" style="3" customWidth="1"/>
    <col min="4" max="4" width="4" style="3" customWidth="1"/>
    <col min="5" max="5" width="20.6328125" style="3" customWidth="1"/>
    <col min="6" max="6" width="7.7265625" style="3" customWidth="1"/>
    <col min="7" max="10" width="7.7265625" style="4" customWidth="1"/>
    <col min="11" max="13" width="7.7265625" style="5" customWidth="1"/>
    <col min="14" max="15" width="7.7265625" style="20" customWidth="1"/>
    <col min="16" max="16" width="7.7265625" style="84" customWidth="1"/>
    <col min="17" max="17" width="7.7265625" style="5" customWidth="1"/>
    <col min="18" max="18" width="7.7265625" style="84" customWidth="1"/>
    <col min="19" max="19" width="14.453125" style="6" customWidth="1"/>
    <col min="20" max="23" width="8" style="3" customWidth="1"/>
    <col min="24" max="25" width="8.7265625" style="3" customWidth="1"/>
    <col min="26" max="16384" width="9" style="3"/>
  </cols>
  <sheetData>
    <row r="1" spans="1:25" ht="12.75" customHeight="1" x14ac:dyDescent="0.3">
      <c r="B1" s="2"/>
      <c r="C1" s="2"/>
      <c r="D1" s="2"/>
      <c r="N1" s="5"/>
      <c r="O1" s="5"/>
      <c r="P1" s="5"/>
      <c r="R1" s="5"/>
      <c r="V1" s="243"/>
      <c r="W1" s="243"/>
      <c r="X1" s="243">
        <f>[1]和マンスリ反映シート!X1</f>
        <v>44293</v>
      </c>
      <c r="Y1" s="243"/>
    </row>
    <row r="2" spans="1:25" ht="12.75" customHeight="1" x14ac:dyDescent="0.3">
      <c r="B2" s="244" t="s">
        <v>0</v>
      </c>
      <c r="C2" s="245"/>
      <c r="D2" s="245"/>
      <c r="E2" s="245"/>
      <c r="F2" s="245"/>
      <c r="G2" s="245"/>
      <c r="H2" s="245"/>
      <c r="I2" s="245"/>
      <c r="J2" s="245"/>
      <c r="K2" s="245"/>
      <c r="L2" s="245"/>
      <c r="M2" s="245"/>
      <c r="N2" s="245"/>
      <c r="O2" s="245"/>
      <c r="P2" s="245"/>
      <c r="Q2" s="245"/>
      <c r="R2" s="1"/>
      <c r="V2" s="7"/>
      <c r="W2" s="8"/>
      <c r="X2" s="7"/>
      <c r="Y2" s="8" t="s">
        <v>1</v>
      </c>
    </row>
    <row r="3" spans="1:25" ht="12.75" customHeight="1" x14ac:dyDescent="0.3">
      <c r="B3" s="245"/>
      <c r="C3" s="245"/>
      <c r="D3" s="245"/>
      <c r="E3" s="245"/>
      <c r="F3" s="245"/>
      <c r="G3" s="245"/>
      <c r="H3" s="245"/>
      <c r="I3" s="245"/>
      <c r="J3" s="245"/>
      <c r="K3" s="245"/>
      <c r="L3" s="245"/>
      <c r="M3" s="245"/>
      <c r="N3" s="245"/>
      <c r="O3" s="245"/>
      <c r="P3" s="245"/>
      <c r="Q3" s="245"/>
      <c r="R3" s="1"/>
      <c r="V3" s="7"/>
      <c r="W3" s="8"/>
      <c r="X3" s="7"/>
      <c r="Y3" s="9" t="s">
        <v>2</v>
      </c>
    </row>
    <row r="4" spans="1:25" ht="12.75" customHeight="1" thickBot="1" x14ac:dyDescent="0.35">
      <c r="B4" s="246"/>
      <c r="C4" s="246"/>
      <c r="D4" s="246"/>
      <c r="E4" s="246"/>
      <c r="F4" s="246"/>
      <c r="G4" s="246"/>
      <c r="H4" s="246"/>
      <c r="I4" s="246"/>
      <c r="J4" s="246"/>
      <c r="K4" s="246"/>
      <c r="L4" s="246"/>
      <c r="M4" s="246"/>
      <c r="N4" s="246"/>
      <c r="O4" s="246"/>
      <c r="P4" s="246"/>
      <c r="Q4" s="246"/>
      <c r="R4" s="10"/>
      <c r="S4" s="11"/>
      <c r="T4" s="12"/>
      <c r="U4" s="12"/>
      <c r="V4" s="13"/>
      <c r="W4" s="14"/>
      <c r="X4" s="13"/>
      <c r="Y4" s="14" t="s">
        <v>3</v>
      </c>
    </row>
    <row r="5" spans="1:25" ht="7.5" customHeight="1" thickTop="1" x14ac:dyDescent="0.3">
      <c r="B5" s="15"/>
      <c r="C5" s="15"/>
      <c r="D5" s="15"/>
      <c r="E5" s="15"/>
      <c r="F5" s="15"/>
      <c r="G5" s="15"/>
      <c r="H5" s="15"/>
      <c r="I5" s="15"/>
      <c r="J5" s="15"/>
      <c r="K5" s="15"/>
      <c r="L5" s="15"/>
      <c r="M5" s="15"/>
      <c r="N5" s="15"/>
      <c r="O5" s="15"/>
      <c r="P5" s="15"/>
      <c r="Q5" s="15"/>
      <c r="R5" s="1"/>
      <c r="V5" s="7"/>
      <c r="W5" s="8"/>
      <c r="X5" s="7"/>
      <c r="Y5" s="8"/>
    </row>
    <row r="6" spans="1:25" ht="13.5" customHeight="1" thickBot="1" x14ac:dyDescent="0.35">
      <c r="B6" s="16" t="s">
        <v>4</v>
      </c>
      <c r="C6" s="17"/>
      <c r="D6" s="18"/>
      <c r="E6" s="18"/>
      <c r="F6" s="1"/>
      <c r="G6" s="19"/>
      <c r="P6" s="5"/>
      <c r="Q6" s="20"/>
      <c r="R6" s="5"/>
      <c r="S6" s="21"/>
      <c r="T6" s="22"/>
      <c r="U6" s="22"/>
      <c r="V6" s="22"/>
      <c r="W6" s="22"/>
      <c r="X6" s="22"/>
      <c r="Y6" s="22"/>
    </row>
    <row r="7" spans="1:25" ht="23" customHeight="1" x14ac:dyDescent="0.3">
      <c r="B7" s="247" t="s">
        <v>5</v>
      </c>
      <c r="C7" s="201"/>
      <c r="D7" s="201"/>
      <c r="E7" s="23" t="s">
        <v>6</v>
      </c>
      <c r="F7" s="24" t="s">
        <v>7</v>
      </c>
      <c r="G7" s="25" t="s">
        <v>7</v>
      </c>
      <c r="H7" s="26" t="s">
        <v>8</v>
      </c>
      <c r="I7" s="27" t="s">
        <v>9</v>
      </c>
      <c r="J7" s="27" t="s">
        <v>8</v>
      </c>
      <c r="K7" s="27" t="s">
        <v>10</v>
      </c>
      <c r="L7" s="28" t="s">
        <v>7</v>
      </c>
      <c r="M7" s="27" t="s">
        <v>7</v>
      </c>
      <c r="N7" s="27" t="s">
        <v>8</v>
      </c>
      <c r="O7" s="27" t="s">
        <v>7</v>
      </c>
      <c r="P7" s="27" t="s">
        <v>10</v>
      </c>
      <c r="Q7" s="27" t="s">
        <v>7</v>
      </c>
      <c r="R7" s="29" t="s">
        <v>9</v>
      </c>
      <c r="S7" s="30">
        <v>-6</v>
      </c>
      <c r="T7" s="31" t="s">
        <v>9</v>
      </c>
      <c r="U7" s="29" t="s">
        <v>10</v>
      </c>
      <c r="V7" s="29" t="s">
        <v>7</v>
      </c>
      <c r="W7" s="32" t="s">
        <v>11</v>
      </c>
      <c r="X7" s="33" t="s">
        <v>9</v>
      </c>
      <c r="Y7" s="33" t="s">
        <v>12</v>
      </c>
    </row>
    <row r="8" spans="1:25" ht="23" customHeight="1" x14ac:dyDescent="0.3">
      <c r="B8" s="34" t="s">
        <v>13</v>
      </c>
      <c r="C8" s="35"/>
      <c r="D8" s="35"/>
      <c r="E8" s="36"/>
      <c r="F8" s="37">
        <v>43891</v>
      </c>
      <c r="G8" s="38">
        <v>43922</v>
      </c>
      <c r="H8" s="39">
        <v>43952</v>
      </c>
      <c r="I8" s="39">
        <v>43983</v>
      </c>
      <c r="J8" s="39">
        <v>44013</v>
      </c>
      <c r="K8" s="39">
        <v>44044</v>
      </c>
      <c r="L8" s="40">
        <v>44075</v>
      </c>
      <c r="M8" s="39">
        <v>44105</v>
      </c>
      <c r="N8" s="39">
        <v>44136</v>
      </c>
      <c r="O8" s="39">
        <v>44166</v>
      </c>
      <c r="P8" s="39">
        <v>44197</v>
      </c>
      <c r="Q8" s="39">
        <v>44228</v>
      </c>
      <c r="R8" s="41">
        <v>44256</v>
      </c>
      <c r="S8" s="42" t="s">
        <v>14</v>
      </c>
      <c r="T8" s="43" t="s">
        <v>15</v>
      </c>
      <c r="U8" s="44" t="s">
        <v>16</v>
      </c>
      <c r="V8" s="44" t="s">
        <v>17</v>
      </c>
      <c r="W8" s="45" t="s">
        <v>18</v>
      </c>
      <c r="X8" s="46" t="s">
        <v>19</v>
      </c>
      <c r="Y8" s="46" t="s">
        <v>20</v>
      </c>
    </row>
    <row r="9" spans="1:25" s="56" customFormat="1" ht="23" customHeight="1" x14ac:dyDescent="0.3">
      <c r="A9" s="1"/>
      <c r="B9" s="231" t="s">
        <v>21</v>
      </c>
      <c r="C9" s="232"/>
      <c r="D9" s="232"/>
      <c r="E9" s="47" t="s">
        <v>22</v>
      </c>
      <c r="F9" s="48">
        <v>-10.899999999999999</v>
      </c>
      <c r="G9" s="49">
        <v>-18.700000000000006</v>
      </c>
      <c r="H9" s="50">
        <v>-9.9999999999999982</v>
      </c>
      <c r="I9" s="50">
        <v>-1.0000000000000009</v>
      </c>
      <c r="J9" s="50">
        <v>0.60000000000000053</v>
      </c>
      <c r="K9" s="50">
        <v>0.49999999999998934</v>
      </c>
      <c r="L9" s="50">
        <v>-26.900000000000002</v>
      </c>
      <c r="M9" s="50">
        <v>24.6</v>
      </c>
      <c r="N9" s="50">
        <v>8.6000000000000085</v>
      </c>
      <c r="O9" s="50">
        <v>13.199999999999989</v>
      </c>
      <c r="P9" s="50">
        <v>11.60000000000001</v>
      </c>
      <c r="Q9" s="50">
        <v>-1.100000000000001</v>
      </c>
      <c r="R9" s="51">
        <v>5.4000000000000048</v>
      </c>
      <c r="S9" s="52">
        <v>0</v>
      </c>
      <c r="T9" s="53">
        <v>-10.499999999999998</v>
      </c>
      <c r="U9" s="51">
        <v>-9.7999999999999972</v>
      </c>
      <c r="V9" s="51">
        <v>14.3</v>
      </c>
      <c r="W9" s="54">
        <v>5.4000000000000048</v>
      </c>
      <c r="X9" s="55">
        <v>-10.099999999999998</v>
      </c>
      <c r="Y9" s="55">
        <v>10.299999999999997</v>
      </c>
    </row>
    <row r="10" spans="1:25" ht="23" customHeight="1" x14ac:dyDescent="0.3">
      <c r="B10" s="235"/>
      <c r="C10" s="236"/>
      <c r="D10" s="236"/>
      <c r="E10" s="57" t="s">
        <v>23</v>
      </c>
      <c r="F10" s="58">
        <v>-11.2</v>
      </c>
      <c r="G10" s="59">
        <v>-18.899999999999995</v>
      </c>
      <c r="H10" s="60">
        <v>-10.199999999999999</v>
      </c>
      <c r="I10" s="60">
        <v>-1.0000000000000009</v>
      </c>
      <c r="J10" s="60">
        <v>0.80000000000000071</v>
      </c>
      <c r="K10" s="60">
        <v>0.69999999999998952</v>
      </c>
      <c r="L10" s="60">
        <v>-26.8</v>
      </c>
      <c r="M10" s="60">
        <v>25</v>
      </c>
      <c r="N10" s="60">
        <v>8.6999999999999957</v>
      </c>
      <c r="O10" s="60">
        <v>13.39999999999999</v>
      </c>
      <c r="P10" s="60">
        <v>11.899999999999999</v>
      </c>
      <c r="Q10" s="60">
        <v>-0.80000000000000071</v>
      </c>
      <c r="R10" s="61">
        <v>5.600000000000005</v>
      </c>
      <c r="S10" s="62">
        <v>0.20000000000000018</v>
      </c>
      <c r="T10" s="63">
        <v>-10.599999999999998</v>
      </c>
      <c r="U10" s="61">
        <v>-9.5999999999999979</v>
      </c>
      <c r="V10" s="61">
        <v>14.500000000000002</v>
      </c>
      <c r="W10" s="64">
        <v>5.699999999999994</v>
      </c>
      <c r="X10" s="65">
        <v>-10.099999999999998</v>
      </c>
      <c r="Y10" s="65">
        <v>10.600000000000009</v>
      </c>
    </row>
    <row r="11" spans="1:25" s="56" customFormat="1" ht="23" customHeight="1" x14ac:dyDescent="0.3">
      <c r="A11" s="1"/>
      <c r="B11" s="208" t="s">
        <v>24</v>
      </c>
      <c r="C11" s="232"/>
      <c r="D11" s="232"/>
      <c r="E11" s="66" t="s">
        <v>22</v>
      </c>
      <c r="F11" s="48">
        <v>-5.8000000000000052</v>
      </c>
      <c r="G11" s="49">
        <v>-11.7</v>
      </c>
      <c r="H11" s="50">
        <v>0.60000000000000053</v>
      </c>
      <c r="I11" s="50">
        <v>-0.20000000000000018</v>
      </c>
      <c r="J11" s="50">
        <v>6.4999999999999947</v>
      </c>
      <c r="K11" s="50">
        <v>4.2999999999999927</v>
      </c>
      <c r="L11" s="50">
        <v>-10.999999999999998</v>
      </c>
      <c r="M11" s="50">
        <v>11.60000000000001</v>
      </c>
      <c r="N11" s="50">
        <v>3.0000000000000027</v>
      </c>
      <c r="O11" s="50">
        <v>4.8999999999999932</v>
      </c>
      <c r="P11" s="50">
        <v>9.2999999999999972</v>
      </c>
      <c r="Q11" s="50">
        <v>-0.80000000000000071</v>
      </c>
      <c r="R11" s="51">
        <v>-2.6000000000000023</v>
      </c>
      <c r="S11" s="52">
        <v>1.0000000000000009</v>
      </c>
      <c r="T11" s="53">
        <v>-4.2000000000000037</v>
      </c>
      <c r="U11" s="51">
        <v>0</v>
      </c>
      <c r="V11" s="51">
        <v>6.0999999999999943</v>
      </c>
      <c r="W11" s="54">
        <v>1.8000000000000016</v>
      </c>
      <c r="X11" s="55">
        <v>-2.1000000000000019</v>
      </c>
      <c r="Y11" s="55">
        <v>4.0999999999999925</v>
      </c>
    </row>
    <row r="12" spans="1:25" s="56" customFormat="1" ht="23" customHeight="1" x14ac:dyDescent="0.3">
      <c r="A12" s="1"/>
      <c r="B12" s="235"/>
      <c r="C12" s="236"/>
      <c r="D12" s="236"/>
      <c r="E12" s="57" t="s">
        <v>23</v>
      </c>
      <c r="F12" s="67">
        <v>-6.100000000000005</v>
      </c>
      <c r="G12" s="68">
        <v>-11.899999999999999</v>
      </c>
      <c r="H12" s="69">
        <v>0.40000000000000036</v>
      </c>
      <c r="I12" s="69">
        <v>-0.20000000000000018</v>
      </c>
      <c r="J12" s="69">
        <v>6.800000000000006</v>
      </c>
      <c r="K12" s="69">
        <v>4.4999999999999929</v>
      </c>
      <c r="L12" s="69">
        <v>-10.799999999999999</v>
      </c>
      <c r="M12" s="69">
        <v>12.000000000000011</v>
      </c>
      <c r="N12" s="69">
        <v>3.2000000000000028</v>
      </c>
      <c r="O12" s="69">
        <v>5.2000000000000046</v>
      </c>
      <c r="P12" s="69">
        <v>9.6000000000000085</v>
      </c>
      <c r="Q12" s="69">
        <v>-0.50000000000000044</v>
      </c>
      <c r="R12" s="70">
        <v>-2.300000000000002</v>
      </c>
      <c r="S12" s="71">
        <v>1.0999999999999899</v>
      </c>
      <c r="T12" s="72">
        <v>-4.3000000000000043</v>
      </c>
      <c r="U12" s="70">
        <v>0.20000000000000018</v>
      </c>
      <c r="V12" s="70">
        <v>6.4000000000000057</v>
      </c>
      <c r="W12" s="73">
        <v>2.0999999999999908</v>
      </c>
      <c r="X12" s="74">
        <v>-2.0000000000000018</v>
      </c>
      <c r="Y12" s="74">
        <v>4.4000000000000039</v>
      </c>
    </row>
    <row r="13" spans="1:25" ht="26.5" customHeight="1" thickBot="1" x14ac:dyDescent="0.35">
      <c r="B13" s="226" t="s">
        <v>25</v>
      </c>
      <c r="C13" s="227"/>
      <c r="D13" s="227"/>
      <c r="E13" s="57" t="s">
        <v>22</v>
      </c>
      <c r="F13" s="75">
        <v>-5.4000000000000048</v>
      </c>
      <c r="G13" s="76">
        <v>-7.9999999999999964</v>
      </c>
      <c r="H13" s="77">
        <v>-10.499999999999998</v>
      </c>
      <c r="I13" s="77">
        <v>-0.9000000000000008</v>
      </c>
      <c r="J13" s="77">
        <v>-5.7000000000000046</v>
      </c>
      <c r="K13" s="77">
        <v>-3.7000000000000033</v>
      </c>
      <c r="L13" s="77">
        <v>-17.900000000000006</v>
      </c>
      <c r="M13" s="77">
        <v>11.5</v>
      </c>
      <c r="N13" s="77">
        <v>5.2999999999999936</v>
      </c>
      <c r="O13" s="77">
        <v>7.6999999999999957</v>
      </c>
      <c r="P13" s="77">
        <v>2.0000000000000018</v>
      </c>
      <c r="Q13" s="77">
        <v>-0.40000000000000036</v>
      </c>
      <c r="R13" s="78">
        <v>8.0000000000000071</v>
      </c>
      <c r="S13" s="79">
        <v>-1.0000000000000009</v>
      </c>
      <c r="T13" s="80">
        <v>-6.6999999999999948</v>
      </c>
      <c r="U13" s="78">
        <v>-9.8999999999999986</v>
      </c>
      <c r="V13" s="78">
        <v>7.4999999999999956</v>
      </c>
      <c r="W13" s="81">
        <v>3.499999999999992</v>
      </c>
      <c r="X13" s="82">
        <v>-8.2999999999999972</v>
      </c>
      <c r="Y13" s="82">
        <v>5.8999999999999941</v>
      </c>
    </row>
    <row r="14" spans="1:25" ht="23" customHeight="1" thickBot="1" x14ac:dyDescent="0.3">
      <c r="A14" s="3"/>
      <c r="B14" s="83" t="s">
        <v>26</v>
      </c>
      <c r="K14" s="4"/>
    </row>
    <row r="15" spans="1:25" ht="31.5" customHeight="1" x14ac:dyDescent="0.2">
      <c r="A15" s="3"/>
      <c r="B15" s="228" t="s">
        <v>27</v>
      </c>
      <c r="C15" s="229"/>
      <c r="D15" s="229"/>
      <c r="E15" s="230"/>
      <c r="F15" s="37">
        <v>43891</v>
      </c>
      <c r="G15" s="38">
        <v>43922</v>
      </c>
      <c r="H15" s="39">
        <v>43952</v>
      </c>
      <c r="I15" s="39">
        <v>43983</v>
      </c>
      <c r="J15" s="39">
        <v>44013</v>
      </c>
      <c r="K15" s="39">
        <v>44044</v>
      </c>
      <c r="L15" s="40">
        <v>44075</v>
      </c>
      <c r="M15" s="39">
        <v>44105</v>
      </c>
      <c r="N15" s="39">
        <v>44136</v>
      </c>
      <c r="O15" s="39">
        <v>44166</v>
      </c>
      <c r="P15" s="39">
        <v>44197</v>
      </c>
      <c r="Q15" s="39">
        <v>44228</v>
      </c>
      <c r="R15" s="41">
        <v>44256</v>
      </c>
      <c r="S15" s="85" t="s">
        <v>28</v>
      </c>
      <c r="T15" s="43" t="s">
        <v>15</v>
      </c>
      <c r="U15" s="44" t="s">
        <v>16</v>
      </c>
      <c r="V15" s="44" t="s">
        <v>17</v>
      </c>
      <c r="W15" s="45" t="s">
        <v>18</v>
      </c>
      <c r="X15" s="46" t="s">
        <v>19</v>
      </c>
      <c r="Y15" s="46" t="s">
        <v>20</v>
      </c>
    </row>
    <row r="16" spans="1:25" ht="23" customHeight="1" x14ac:dyDescent="0.2">
      <c r="A16" s="3"/>
      <c r="B16" s="231" t="s">
        <v>29</v>
      </c>
      <c r="C16" s="232"/>
      <c r="D16" s="237" t="s">
        <v>30</v>
      </c>
      <c r="E16" s="238"/>
      <c r="F16" s="86">
        <v>-13.700000000000001</v>
      </c>
      <c r="G16" s="87">
        <v>-25.6</v>
      </c>
      <c r="H16" s="88">
        <v>-10.999999999999998</v>
      </c>
      <c r="I16" s="88">
        <v>8.2999999999999972</v>
      </c>
      <c r="J16" s="88">
        <v>-8.8999999999999968</v>
      </c>
      <c r="K16" s="88">
        <v>-12.3</v>
      </c>
      <c r="L16" s="88">
        <v>-51.2</v>
      </c>
      <c r="M16" s="88">
        <v>50</v>
      </c>
      <c r="N16" s="88">
        <v>7.8000000000000069</v>
      </c>
      <c r="O16" s="88">
        <v>21.4</v>
      </c>
      <c r="P16" s="88">
        <v>19.599999999999994</v>
      </c>
      <c r="Q16" s="89">
        <v>-9.9999999999999982</v>
      </c>
      <c r="R16" s="90">
        <v>9.8999999999999986</v>
      </c>
      <c r="S16" s="91">
        <v>-1.3000000000000012</v>
      </c>
      <c r="T16" s="92">
        <v>-12.3</v>
      </c>
      <c r="U16" s="89">
        <v>-27.800000000000004</v>
      </c>
      <c r="V16" s="89">
        <v>20.799999999999997</v>
      </c>
      <c r="W16" s="93">
        <v>8.4999999999999964</v>
      </c>
      <c r="X16" s="94">
        <v>-20.9</v>
      </c>
      <c r="Y16" s="94">
        <v>16.700000000000003</v>
      </c>
    </row>
    <row r="17" spans="1:25" ht="23" customHeight="1" x14ac:dyDescent="0.2">
      <c r="A17" s="3"/>
      <c r="B17" s="233"/>
      <c r="C17" s="234"/>
      <c r="D17" s="239" t="s">
        <v>31</v>
      </c>
      <c r="E17" s="240"/>
      <c r="F17" s="95">
        <v>-17.200000000000003</v>
      </c>
      <c r="G17" s="87">
        <v>-29.100000000000005</v>
      </c>
      <c r="H17" s="88">
        <v>-27</v>
      </c>
      <c r="I17" s="88">
        <v>-13.900000000000002</v>
      </c>
      <c r="J17" s="88">
        <v>7.4000000000000066</v>
      </c>
      <c r="K17" s="88">
        <v>-4.1000000000000032</v>
      </c>
      <c r="L17" s="88">
        <v>-36</v>
      </c>
      <c r="M17" s="88">
        <v>8.6000000000000085</v>
      </c>
      <c r="N17" s="88">
        <v>14.3</v>
      </c>
      <c r="O17" s="88">
        <v>-4.9000000000000039</v>
      </c>
      <c r="P17" s="88">
        <v>-1.8000000000000016</v>
      </c>
      <c r="Q17" s="89">
        <v>-1.4000000000000012</v>
      </c>
      <c r="R17" s="90">
        <v>-3.3000000000000029</v>
      </c>
      <c r="S17" s="96">
        <v>-8.8999999999999968</v>
      </c>
      <c r="T17" s="92">
        <v>-23.4</v>
      </c>
      <c r="U17" s="89">
        <v>-13.3</v>
      </c>
      <c r="V17" s="89">
        <v>5.0000000000000044</v>
      </c>
      <c r="W17" s="93">
        <v>-2.200000000000002</v>
      </c>
      <c r="X17" s="94">
        <v>-17.600000000000005</v>
      </c>
      <c r="Y17" s="94">
        <v>1.4999999999999902</v>
      </c>
    </row>
    <row r="18" spans="1:25" ht="23" customHeight="1" x14ac:dyDescent="0.2">
      <c r="A18" s="3"/>
      <c r="B18" s="233"/>
      <c r="C18" s="234"/>
      <c r="D18" s="239" t="s">
        <v>32</v>
      </c>
      <c r="E18" s="240"/>
      <c r="F18" s="95">
        <v>-3.9000000000000035</v>
      </c>
      <c r="G18" s="87">
        <v>-14.700000000000003</v>
      </c>
      <c r="H18" s="88">
        <v>-6.7999999999999954</v>
      </c>
      <c r="I18" s="88">
        <v>0</v>
      </c>
      <c r="J18" s="88">
        <v>0.40000000000000036</v>
      </c>
      <c r="K18" s="88">
        <v>-0.30000000000000027</v>
      </c>
      <c r="L18" s="88">
        <v>-7.0999999999999952</v>
      </c>
      <c r="M18" s="88">
        <v>14.999999999999991</v>
      </c>
      <c r="N18" s="88">
        <v>3.2999999999999918</v>
      </c>
      <c r="O18" s="88">
        <v>-1.6000000000000014</v>
      </c>
      <c r="P18" s="88">
        <v>0.8999999999999897</v>
      </c>
      <c r="Q18" s="89">
        <v>-4.4000000000000039</v>
      </c>
      <c r="R18" s="90">
        <v>-0.50000000000000044</v>
      </c>
      <c r="S18" s="96">
        <v>-1.5000000000000013</v>
      </c>
      <c r="T18" s="92">
        <v>-7.399999999999995</v>
      </c>
      <c r="U18" s="89">
        <v>-2.300000000000002</v>
      </c>
      <c r="V18" s="89">
        <v>4.8999999999999932</v>
      </c>
      <c r="W18" s="93">
        <v>-1.3000000000000012</v>
      </c>
      <c r="X18" s="94">
        <v>-4.8000000000000043</v>
      </c>
      <c r="Y18" s="94">
        <v>1.8999999999999906</v>
      </c>
    </row>
    <row r="19" spans="1:25" ht="23" customHeight="1" x14ac:dyDescent="0.2">
      <c r="A19" s="3"/>
      <c r="B19" s="233"/>
      <c r="C19" s="234"/>
      <c r="D19" s="239" t="s">
        <v>33</v>
      </c>
      <c r="E19" s="240"/>
      <c r="F19" s="95">
        <v>1.4000000000000012</v>
      </c>
      <c r="G19" s="87">
        <v>3.6000000000000032</v>
      </c>
      <c r="H19" s="88">
        <v>14.19999999999999</v>
      </c>
      <c r="I19" s="88">
        <v>15.999999999999993</v>
      </c>
      <c r="J19" s="88">
        <v>6.6999999999999948</v>
      </c>
      <c r="K19" s="88">
        <v>0.60000000000000053</v>
      </c>
      <c r="L19" s="88">
        <v>-1.3000000000000012</v>
      </c>
      <c r="M19" s="88">
        <v>20.500000000000007</v>
      </c>
      <c r="N19" s="88">
        <v>0.20000000000000018</v>
      </c>
      <c r="O19" s="88">
        <v>9.2999999999999972</v>
      </c>
      <c r="P19" s="88">
        <v>24.70000000000001</v>
      </c>
      <c r="Q19" s="89">
        <v>-7.4999999999999956</v>
      </c>
      <c r="R19" s="90">
        <v>-1.100000000000001</v>
      </c>
      <c r="S19" s="96">
        <v>6.899999999999995</v>
      </c>
      <c r="T19" s="92">
        <v>11.000000000000011</v>
      </c>
      <c r="U19" s="89">
        <v>1.6999999999999904</v>
      </c>
      <c r="V19" s="89">
        <v>9.2000000000000082</v>
      </c>
      <c r="W19" s="93">
        <v>6.4999999999999947</v>
      </c>
      <c r="X19" s="94">
        <v>5.600000000000005</v>
      </c>
      <c r="Y19" s="94">
        <v>8.0000000000000071</v>
      </c>
    </row>
    <row r="20" spans="1:25" ht="23" customHeight="1" x14ac:dyDescent="0.2">
      <c r="A20" s="3"/>
      <c r="B20" s="235"/>
      <c r="C20" s="236"/>
      <c r="D20" s="241" t="s">
        <v>34</v>
      </c>
      <c r="E20" s="242"/>
      <c r="F20" s="97">
        <v>-7.4999999999999956</v>
      </c>
      <c r="G20" s="98">
        <v>-15.300000000000002</v>
      </c>
      <c r="H20" s="99">
        <v>0.80000000000000071</v>
      </c>
      <c r="I20" s="99">
        <v>-0.9000000000000008</v>
      </c>
      <c r="J20" s="99">
        <v>9.2999999999999972</v>
      </c>
      <c r="K20" s="99">
        <v>10.000000000000009</v>
      </c>
      <c r="L20" s="99">
        <v>-7.2999999999999954</v>
      </c>
      <c r="M20" s="99">
        <v>9.2999999999999972</v>
      </c>
      <c r="N20" s="99">
        <v>9.4999999999999964</v>
      </c>
      <c r="O20" s="99">
        <v>2.0000000000000018</v>
      </c>
      <c r="P20" s="99">
        <v>11.5</v>
      </c>
      <c r="Q20" s="100">
        <v>2.4000000000000021</v>
      </c>
      <c r="R20" s="101">
        <v>-0.30000000000000027</v>
      </c>
      <c r="S20" s="102">
        <v>2.200000000000002</v>
      </c>
      <c r="T20" s="103">
        <v>-5.600000000000005</v>
      </c>
      <c r="U20" s="100">
        <v>4.4000000000000039</v>
      </c>
      <c r="V20" s="100">
        <v>6.6000000000000059</v>
      </c>
      <c r="W20" s="104">
        <v>4.2000000000000037</v>
      </c>
      <c r="X20" s="105">
        <v>-0.40000000000000036</v>
      </c>
      <c r="Y20" s="105">
        <v>5.4000000000000048</v>
      </c>
    </row>
    <row r="21" spans="1:25" ht="23" customHeight="1" x14ac:dyDescent="0.2">
      <c r="A21" s="3"/>
      <c r="B21" s="195" t="s">
        <v>35</v>
      </c>
      <c r="C21" s="196"/>
      <c r="D21" s="201"/>
      <c r="E21" s="202"/>
      <c r="F21" s="106">
        <v>-9.7999999999999972</v>
      </c>
      <c r="G21" s="107">
        <v>-14.900000000000002</v>
      </c>
      <c r="H21" s="108">
        <v>-8.6999999999999957</v>
      </c>
      <c r="I21" s="108">
        <v>1.6999999999999904</v>
      </c>
      <c r="J21" s="108">
        <v>3.6999999999999922</v>
      </c>
      <c r="K21" s="108">
        <v>2.6000000000000023</v>
      </c>
      <c r="L21" s="108">
        <v>-18.100000000000005</v>
      </c>
      <c r="M21" s="108">
        <v>22.500000000000007</v>
      </c>
      <c r="N21" s="108">
        <v>6.2999999999999945</v>
      </c>
      <c r="O21" s="108">
        <v>5.8000000000000052</v>
      </c>
      <c r="P21" s="108">
        <v>6.0999999999999943</v>
      </c>
      <c r="Q21" s="109">
        <v>2.200000000000002</v>
      </c>
      <c r="R21" s="110">
        <v>11.5</v>
      </c>
      <c r="S21" s="111">
        <v>1.2000000000000011</v>
      </c>
      <c r="T21" s="112">
        <v>-7.6999999999999957</v>
      </c>
      <c r="U21" s="109">
        <v>-4.4000000000000039</v>
      </c>
      <c r="V21" s="109">
        <v>10.20000000000001</v>
      </c>
      <c r="W21" s="113">
        <v>7.0000000000000062</v>
      </c>
      <c r="X21" s="114">
        <v>-6.0000000000000053</v>
      </c>
      <c r="Y21" s="114">
        <v>8.6999999999999957</v>
      </c>
    </row>
    <row r="22" spans="1:25" ht="23" customHeight="1" x14ac:dyDescent="0.2">
      <c r="A22" s="3"/>
      <c r="B22" s="115"/>
      <c r="C22" s="116"/>
      <c r="D22" s="203" t="s">
        <v>36</v>
      </c>
      <c r="E22" s="204"/>
      <c r="F22" s="117">
        <v>-10.899999999999999</v>
      </c>
      <c r="G22" s="118">
        <v>-9.8999999999999986</v>
      </c>
      <c r="H22" s="119">
        <v>-3.9000000000000035</v>
      </c>
      <c r="I22" s="119">
        <v>0.29999999999998916</v>
      </c>
      <c r="J22" s="119">
        <v>-0.50000000000000044</v>
      </c>
      <c r="K22" s="119">
        <v>2.200000000000002</v>
      </c>
      <c r="L22" s="119">
        <v>-4.0000000000000036</v>
      </c>
      <c r="M22" s="119">
        <v>23.100000000000009</v>
      </c>
      <c r="N22" s="119">
        <v>5.0999999999999934</v>
      </c>
      <c r="O22" s="119">
        <v>4.4000000000000039</v>
      </c>
      <c r="P22" s="119">
        <v>11.400000000000009</v>
      </c>
      <c r="Q22" s="120">
        <v>5.8999999999999941</v>
      </c>
      <c r="R22" s="121">
        <v>13.700000000000001</v>
      </c>
      <c r="S22" s="122">
        <v>3.8000000000000034</v>
      </c>
      <c r="T22" s="123">
        <v>-4.3000000000000043</v>
      </c>
      <c r="U22" s="120">
        <v>-0.9000000000000008</v>
      </c>
      <c r="V22" s="120">
        <v>10.499999999999998</v>
      </c>
      <c r="W22" s="124">
        <v>10.400000000000009</v>
      </c>
      <c r="X22" s="125">
        <v>-2.5000000000000022</v>
      </c>
      <c r="Y22" s="125">
        <v>10.499999999999998</v>
      </c>
    </row>
    <row r="23" spans="1:25" ht="23" customHeight="1" thickBot="1" x14ac:dyDescent="0.35">
      <c r="B23" s="205" t="s">
        <v>37</v>
      </c>
      <c r="C23" s="206"/>
      <c r="D23" s="206"/>
      <c r="E23" s="207"/>
      <c r="F23" s="67">
        <v>-15.700000000000003</v>
      </c>
      <c r="G23" s="126">
        <v>-22.799999999999997</v>
      </c>
      <c r="H23" s="127">
        <v>-34.799999999999997</v>
      </c>
      <c r="I23" s="127">
        <v>-15.600000000000003</v>
      </c>
      <c r="J23" s="127">
        <v>-17.700000000000003</v>
      </c>
      <c r="K23" s="127">
        <v>1.8000000000000016</v>
      </c>
      <c r="L23" s="127">
        <v>-23</v>
      </c>
      <c r="M23" s="127">
        <v>46.500000000000007</v>
      </c>
      <c r="N23" s="127">
        <v>25.29999999999999</v>
      </c>
      <c r="O23" s="127">
        <v>24.6</v>
      </c>
      <c r="P23" s="127">
        <v>6.6000000000000059</v>
      </c>
      <c r="Q23" s="128">
        <v>3.2000000000000028</v>
      </c>
      <c r="R23" s="129">
        <v>11.400000000000009</v>
      </c>
      <c r="S23" s="130">
        <v>-1.9000000000000017</v>
      </c>
      <c r="T23" s="131">
        <v>-24.2</v>
      </c>
      <c r="U23" s="128">
        <v>-14.700000000000003</v>
      </c>
      <c r="V23" s="128">
        <v>31.200000000000006</v>
      </c>
      <c r="W23" s="132">
        <v>7.4999999999999956</v>
      </c>
      <c r="X23" s="133">
        <v>-18.799999999999994</v>
      </c>
      <c r="Y23" s="133">
        <v>17.999999999999993</v>
      </c>
    </row>
    <row r="24" spans="1:25" ht="23" customHeight="1" thickBot="1" x14ac:dyDescent="0.35">
      <c r="B24" s="134"/>
      <c r="C24" s="134"/>
      <c r="D24" s="134"/>
      <c r="E24" s="135"/>
      <c r="F24" s="1"/>
      <c r="G24" s="136"/>
      <c r="H24" s="137"/>
      <c r="I24" s="137"/>
      <c r="J24" s="137"/>
      <c r="K24" s="137"/>
      <c r="L24" s="137"/>
      <c r="M24" s="137"/>
      <c r="N24" s="137"/>
      <c r="O24" s="137"/>
      <c r="P24" s="138"/>
      <c r="Q24" s="137"/>
      <c r="R24" s="137"/>
      <c r="S24" s="139"/>
      <c r="T24" s="140"/>
      <c r="U24" s="140"/>
      <c r="V24" s="140"/>
      <c r="W24" s="140"/>
      <c r="X24" s="140"/>
      <c r="Y24" s="140"/>
    </row>
    <row r="25" spans="1:25" ht="23" customHeight="1" outlineLevel="1" x14ac:dyDescent="0.3">
      <c r="B25" s="208" t="s">
        <v>38</v>
      </c>
      <c r="C25" s="209"/>
      <c r="D25" s="214" t="s">
        <v>39</v>
      </c>
      <c r="E25" s="215"/>
      <c r="F25" s="216">
        <f>[1]和マンスリ反映シート!F25</f>
        <v>0</v>
      </c>
      <c r="G25" s="141"/>
      <c r="H25" s="141"/>
      <c r="I25" s="141">
        <v>-1</v>
      </c>
      <c r="J25" s="141"/>
      <c r="K25" s="141"/>
      <c r="L25" s="141">
        <v>-1</v>
      </c>
      <c r="M25" s="141"/>
      <c r="N25" s="141">
        <v>1</v>
      </c>
      <c r="O25" s="141"/>
      <c r="P25" s="141">
        <v>0</v>
      </c>
      <c r="Q25" s="141">
        <v>0</v>
      </c>
      <c r="R25" s="142">
        <v>1</v>
      </c>
      <c r="S25" s="143">
        <v>490</v>
      </c>
      <c r="T25" s="141">
        <v>-1</v>
      </c>
      <c r="U25" s="141">
        <v>-1</v>
      </c>
      <c r="V25" s="141">
        <v>1</v>
      </c>
      <c r="W25" s="142">
        <v>1</v>
      </c>
      <c r="X25" s="144">
        <v>-2</v>
      </c>
      <c r="Y25" s="144">
        <v>2</v>
      </c>
    </row>
    <row r="26" spans="1:25" ht="23" customHeight="1" outlineLevel="1" x14ac:dyDescent="0.3">
      <c r="B26" s="210"/>
      <c r="C26" s="211"/>
      <c r="D26" s="217" t="s">
        <v>40</v>
      </c>
      <c r="E26" s="218"/>
      <c r="F26" s="219">
        <f>[1]和マンスリ反映シート!F26</f>
        <v>0</v>
      </c>
      <c r="G26" s="145"/>
      <c r="H26" s="145"/>
      <c r="I26" s="145"/>
      <c r="J26" s="145"/>
      <c r="K26" s="145"/>
      <c r="L26" s="145"/>
      <c r="M26" s="145"/>
      <c r="N26" s="146">
        <v>0</v>
      </c>
      <c r="O26" s="145"/>
      <c r="P26" s="145">
        <v>0</v>
      </c>
      <c r="Q26" s="145">
        <v>0</v>
      </c>
      <c r="R26" s="147"/>
      <c r="S26" s="148">
        <v>74</v>
      </c>
      <c r="T26" s="145"/>
      <c r="U26" s="145"/>
      <c r="V26" s="145"/>
      <c r="W26" s="147"/>
      <c r="X26" s="149"/>
      <c r="Y26" s="149"/>
    </row>
    <row r="27" spans="1:25" ht="23" customHeight="1" outlineLevel="1" x14ac:dyDescent="0.3">
      <c r="B27" s="210"/>
      <c r="C27" s="211"/>
      <c r="D27" s="217" t="s">
        <v>41</v>
      </c>
      <c r="E27" s="218"/>
      <c r="F27" s="219">
        <f>[1]和マンスリ反映シート!F27</f>
        <v>0</v>
      </c>
      <c r="G27" s="145"/>
      <c r="H27" s="145"/>
      <c r="I27" s="145">
        <v>-1</v>
      </c>
      <c r="J27" s="145"/>
      <c r="K27" s="145"/>
      <c r="L27" s="145"/>
      <c r="M27" s="145"/>
      <c r="N27" s="150">
        <v>0</v>
      </c>
      <c r="O27" s="145"/>
      <c r="P27" s="145">
        <v>0</v>
      </c>
      <c r="Q27" s="145">
        <v>0</v>
      </c>
      <c r="R27" s="147"/>
      <c r="S27" s="148">
        <v>6</v>
      </c>
      <c r="T27" s="145">
        <v>-1</v>
      </c>
      <c r="U27" s="145"/>
      <c r="V27" s="145"/>
      <c r="W27" s="147"/>
      <c r="X27" s="149">
        <v>-1</v>
      </c>
      <c r="Y27" s="149"/>
    </row>
    <row r="28" spans="1:25" ht="23" customHeight="1" outlineLevel="1" x14ac:dyDescent="0.3">
      <c r="B28" s="210"/>
      <c r="C28" s="211"/>
      <c r="D28" s="220" t="s">
        <v>42</v>
      </c>
      <c r="E28" s="221"/>
      <c r="F28" s="222">
        <f>[1]和マンスリ反映シート!F27</f>
        <v>0</v>
      </c>
      <c r="G28" s="151"/>
      <c r="H28" s="151"/>
      <c r="I28" s="151"/>
      <c r="J28" s="151"/>
      <c r="K28" s="151"/>
      <c r="L28" s="151"/>
      <c r="M28" s="152"/>
      <c r="N28" s="153">
        <v>0</v>
      </c>
      <c r="O28" s="151"/>
      <c r="P28" s="151">
        <v>0</v>
      </c>
      <c r="Q28" s="151">
        <v>0</v>
      </c>
      <c r="R28" s="154"/>
      <c r="S28" s="155">
        <v>11</v>
      </c>
      <c r="T28" s="151"/>
      <c r="U28" s="151"/>
      <c r="V28" s="151"/>
      <c r="W28" s="154"/>
      <c r="X28" s="156"/>
      <c r="Y28" s="156"/>
    </row>
    <row r="29" spans="1:25" ht="23" customHeight="1" outlineLevel="1" x14ac:dyDescent="0.3">
      <c r="B29" s="210"/>
      <c r="C29" s="211"/>
      <c r="D29" s="223" t="s">
        <v>43</v>
      </c>
      <c r="E29" s="224"/>
      <c r="F29" s="225"/>
      <c r="G29" s="157"/>
      <c r="H29" s="157"/>
      <c r="I29" s="157"/>
      <c r="J29" s="157"/>
      <c r="K29" s="157"/>
      <c r="L29" s="157"/>
      <c r="M29" s="157"/>
      <c r="N29" s="157">
        <v>0</v>
      </c>
      <c r="O29" s="157"/>
      <c r="P29" s="157">
        <v>0</v>
      </c>
      <c r="Q29" s="157">
        <v>0</v>
      </c>
      <c r="R29" s="158"/>
      <c r="S29" s="155">
        <v>3</v>
      </c>
      <c r="T29" s="157"/>
      <c r="U29" s="157"/>
      <c r="V29" s="157"/>
      <c r="W29" s="158"/>
      <c r="X29" s="159"/>
      <c r="Y29" s="159"/>
    </row>
    <row r="30" spans="1:25" ht="23" customHeight="1" outlineLevel="1" thickBot="1" x14ac:dyDescent="0.35">
      <c r="B30" s="212"/>
      <c r="C30" s="213"/>
      <c r="D30" s="223" t="s">
        <v>44</v>
      </c>
      <c r="E30" s="224"/>
      <c r="F30" s="225"/>
      <c r="G30" s="160">
        <v>0</v>
      </c>
      <c r="H30" s="161">
        <v>0</v>
      </c>
      <c r="I30" s="161">
        <v>-2</v>
      </c>
      <c r="J30" s="162">
        <v>0</v>
      </c>
      <c r="K30" s="161">
        <v>0</v>
      </c>
      <c r="L30" s="161">
        <v>-1</v>
      </c>
      <c r="M30" s="161">
        <v>0</v>
      </c>
      <c r="N30" s="161">
        <v>1</v>
      </c>
      <c r="O30" s="161">
        <v>0</v>
      </c>
      <c r="P30" s="161">
        <v>0</v>
      </c>
      <c r="Q30" s="161">
        <v>0</v>
      </c>
      <c r="R30" s="163">
        <v>1</v>
      </c>
      <c r="S30" s="164">
        <v>584</v>
      </c>
      <c r="T30" s="165">
        <v>-2</v>
      </c>
      <c r="U30" s="166">
        <v>-1</v>
      </c>
      <c r="V30" s="166">
        <v>1</v>
      </c>
      <c r="W30" s="167">
        <v>1</v>
      </c>
      <c r="X30" s="168">
        <v>-3</v>
      </c>
      <c r="Y30" s="168">
        <v>2</v>
      </c>
    </row>
    <row r="31" spans="1:25" ht="23" customHeight="1" outlineLevel="1" thickBot="1" x14ac:dyDescent="0.35">
      <c r="B31" s="169"/>
      <c r="C31" s="169"/>
      <c r="D31" s="170"/>
      <c r="E31" s="171"/>
      <c r="F31" s="171"/>
      <c r="G31" s="172"/>
      <c r="H31" s="172"/>
      <c r="I31" s="172"/>
      <c r="J31" s="172"/>
      <c r="K31" s="172"/>
      <c r="L31" s="172"/>
      <c r="M31" s="172"/>
      <c r="N31" s="172"/>
      <c r="O31" s="172"/>
      <c r="P31" s="172"/>
      <c r="Q31" s="172"/>
      <c r="R31" s="172"/>
      <c r="S31" s="173"/>
      <c r="T31" s="172"/>
      <c r="U31" s="172"/>
      <c r="V31" s="172"/>
      <c r="W31" s="172"/>
      <c r="X31" s="172"/>
      <c r="Y31" s="172"/>
    </row>
    <row r="32" spans="1:25" ht="23" customHeight="1" thickBot="1" x14ac:dyDescent="0.35">
      <c r="B32" s="192" t="s">
        <v>45</v>
      </c>
      <c r="C32" s="193"/>
      <c r="D32" s="193"/>
      <c r="E32" s="193"/>
      <c r="F32" s="194"/>
      <c r="G32" s="162">
        <v>0</v>
      </c>
      <c r="H32" s="162">
        <v>-2</v>
      </c>
      <c r="I32" s="162">
        <v>0</v>
      </c>
      <c r="J32" s="162">
        <v>0</v>
      </c>
      <c r="K32" s="162">
        <v>1</v>
      </c>
      <c r="L32" s="162">
        <v>0</v>
      </c>
      <c r="M32" s="162">
        <v>0</v>
      </c>
      <c r="N32" s="162">
        <v>1</v>
      </c>
      <c r="O32" s="162">
        <v>0</v>
      </c>
      <c r="P32" s="162">
        <v>0</v>
      </c>
      <c r="Q32" s="162">
        <v>1</v>
      </c>
      <c r="R32" s="162">
        <v>-1</v>
      </c>
      <c r="S32" s="174">
        <v>45</v>
      </c>
      <c r="T32" s="175">
        <v>-2</v>
      </c>
      <c r="U32" s="176">
        <v>1</v>
      </c>
      <c r="V32" s="176">
        <v>1</v>
      </c>
      <c r="W32" s="177">
        <v>0</v>
      </c>
      <c r="X32" s="178">
        <v>-1</v>
      </c>
      <c r="Y32" s="178">
        <v>1</v>
      </c>
    </row>
    <row r="33" spans="2:25" ht="23" customHeight="1" outlineLevel="1" x14ac:dyDescent="0.3">
      <c r="B33" s="169"/>
      <c r="C33" s="169"/>
      <c r="D33" s="170"/>
      <c r="E33" s="171"/>
      <c r="F33" s="171"/>
      <c r="G33" s="172"/>
      <c r="H33" s="172"/>
      <c r="I33" s="172"/>
      <c r="J33" s="172"/>
      <c r="K33" s="172"/>
      <c r="L33" s="172"/>
      <c r="M33" s="172"/>
      <c r="N33" s="172"/>
      <c r="O33" s="172"/>
      <c r="P33" s="172"/>
      <c r="Q33" s="172"/>
      <c r="R33" s="172"/>
      <c r="S33" s="173"/>
      <c r="T33" s="172"/>
      <c r="U33" s="172"/>
      <c r="V33" s="172"/>
      <c r="W33" s="172"/>
      <c r="X33" s="172"/>
      <c r="Y33" s="172"/>
    </row>
    <row r="34" spans="2:25" ht="23.5" customHeight="1" x14ac:dyDescent="0.3">
      <c r="B34" s="195" t="s">
        <v>46</v>
      </c>
      <c r="C34" s="196"/>
      <c r="D34" s="196"/>
      <c r="E34" s="196"/>
      <c r="F34" s="196"/>
      <c r="G34" s="196"/>
      <c r="H34" s="196"/>
      <c r="I34" s="196"/>
      <c r="J34" s="196"/>
      <c r="K34" s="196"/>
      <c r="L34" s="196"/>
      <c r="M34" s="196"/>
      <c r="N34" s="196"/>
      <c r="O34" s="196"/>
      <c r="P34" s="196"/>
      <c r="Q34" s="196"/>
      <c r="R34" s="196"/>
      <c r="S34" s="196"/>
      <c r="T34" s="196"/>
      <c r="U34" s="196"/>
      <c r="V34" s="196"/>
      <c r="W34" s="196"/>
      <c r="X34" s="196"/>
      <c r="Y34" s="197"/>
    </row>
    <row r="35" spans="2:25" ht="43" customHeight="1" x14ac:dyDescent="0.3">
      <c r="B35" s="198" t="s">
        <v>47</v>
      </c>
      <c r="C35" s="199"/>
      <c r="D35" s="199"/>
      <c r="E35" s="199"/>
      <c r="F35" s="199"/>
      <c r="G35" s="199"/>
      <c r="H35" s="199"/>
      <c r="I35" s="199"/>
      <c r="J35" s="199"/>
      <c r="K35" s="199"/>
      <c r="L35" s="199"/>
      <c r="M35" s="199"/>
      <c r="N35" s="199"/>
      <c r="O35" s="199"/>
      <c r="P35" s="199"/>
      <c r="Q35" s="199"/>
      <c r="R35" s="199"/>
      <c r="S35" s="199"/>
      <c r="T35" s="199"/>
      <c r="U35" s="199"/>
      <c r="V35" s="199"/>
      <c r="W35" s="199"/>
      <c r="X35" s="199"/>
      <c r="Y35" s="200"/>
    </row>
    <row r="36" spans="2:25" ht="3" customHeight="1" x14ac:dyDescent="0.3">
      <c r="B36" s="179"/>
      <c r="C36" s="180"/>
      <c r="D36" s="180"/>
      <c r="E36" s="181"/>
      <c r="F36" s="182"/>
      <c r="G36" s="183"/>
      <c r="H36" s="183"/>
      <c r="I36" s="183"/>
      <c r="J36" s="183"/>
      <c r="K36" s="184"/>
      <c r="L36" s="184"/>
      <c r="M36" s="184"/>
      <c r="N36" s="185"/>
      <c r="O36" s="185"/>
      <c r="P36" s="186"/>
      <c r="Q36" s="184"/>
      <c r="R36" s="186"/>
      <c r="S36" s="187"/>
      <c r="T36" s="182"/>
      <c r="U36" s="182"/>
      <c r="V36" s="182"/>
      <c r="W36" s="182"/>
      <c r="X36" s="182"/>
      <c r="Y36" s="188"/>
    </row>
    <row r="37" spans="2:25" ht="12.5" customHeight="1" x14ac:dyDescent="0.3">
      <c r="B37" s="22" t="s">
        <v>48</v>
      </c>
      <c r="C37" s="22"/>
      <c r="D37" s="189"/>
      <c r="E37" s="190"/>
      <c r="F37" s="22"/>
      <c r="S37" s="21"/>
      <c r="T37" s="22"/>
      <c r="U37" s="22"/>
      <c r="V37" s="22"/>
      <c r="W37" s="22"/>
      <c r="X37" s="22"/>
      <c r="Y37" s="22"/>
    </row>
    <row r="38" spans="2:25" ht="14.5" customHeight="1" x14ac:dyDescent="0.3">
      <c r="B38" s="22" t="s">
        <v>49</v>
      </c>
      <c r="C38" s="22"/>
      <c r="D38" s="22"/>
      <c r="E38" s="189"/>
      <c r="F38" s="22"/>
      <c r="J38" s="191"/>
      <c r="S38" s="21"/>
      <c r="T38" s="22"/>
      <c r="U38" s="22"/>
      <c r="V38" s="22"/>
      <c r="W38" s="22"/>
      <c r="X38" s="22"/>
      <c r="Y38" s="22"/>
    </row>
    <row r="39" spans="2:25" ht="11" customHeight="1" x14ac:dyDescent="0.3"/>
    <row r="40" spans="2:25" ht="23.5" customHeight="1" x14ac:dyDescent="0.3">
      <c r="B40" s="195" t="s">
        <v>46</v>
      </c>
      <c r="C40" s="196"/>
      <c r="D40" s="196"/>
      <c r="E40" s="196"/>
      <c r="F40" s="196"/>
      <c r="G40" s="196"/>
      <c r="H40" s="196"/>
      <c r="I40" s="196"/>
      <c r="J40" s="196"/>
      <c r="K40" s="196"/>
      <c r="L40" s="196"/>
      <c r="M40" s="196"/>
      <c r="N40" s="196"/>
      <c r="O40" s="196"/>
      <c r="P40" s="196"/>
      <c r="Q40" s="196"/>
      <c r="R40" s="196"/>
      <c r="S40" s="196"/>
      <c r="T40" s="196"/>
      <c r="U40" s="196"/>
      <c r="V40" s="196"/>
      <c r="W40" s="196"/>
      <c r="X40" s="196"/>
      <c r="Y40" s="197"/>
    </row>
    <row r="41" spans="2:25" ht="65.5" customHeight="1" x14ac:dyDescent="0.3">
      <c r="B41" s="248" t="s">
        <v>50</v>
      </c>
      <c r="C41" s="249"/>
      <c r="D41" s="249"/>
      <c r="E41" s="249"/>
      <c r="F41" s="249"/>
      <c r="G41" s="249"/>
      <c r="H41" s="249"/>
      <c r="I41" s="249"/>
      <c r="J41" s="249"/>
      <c r="K41" s="249"/>
      <c r="L41" s="249"/>
      <c r="M41" s="249"/>
      <c r="N41" s="249"/>
      <c r="O41" s="249"/>
      <c r="P41" s="249"/>
      <c r="Q41" s="249"/>
      <c r="R41" s="249"/>
      <c r="S41" s="249"/>
      <c r="T41" s="249"/>
      <c r="U41" s="249"/>
      <c r="V41" s="249"/>
      <c r="W41" s="249"/>
      <c r="X41" s="249"/>
      <c r="Y41" s="250"/>
    </row>
    <row r="43" spans="2:25" ht="23.5" customHeight="1" x14ac:dyDescent="0.3">
      <c r="B43" s="195" t="s">
        <v>46</v>
      </c>
      <c r="C43" s="196"/>
      <c r="D43" s="196"/>
      <c r="E43" s="196"/>
      <c r="F43" s="196"/>
      <c r="G43" s="196"/>
      <c r="H43" s="196"/>
      <c r="I43" s="196"/>
      <c r="J43" s="196"/>
      <c r="K43" s="196"/>
      <c r="L43" s="196"/>
      <c r="M43" s="196"/>
      <c r="N43" s="196"/>
      <c r="O43" s="196"/>
      <c r="P43" s="196"/>
      <c r="Q43" s="196"/>
      <c r="R43" s="196"/>
      <c r="S43" s="196"/>
      <c r="T43" s="196"/>
      <c r="U43" s="196"/>
      <c r="V43" s="196"/>
      <c r="W43" s="196"/>
      <c r="X43" s="196"/>
      <c r="Y43" s="197"/>
    </row>
    <row r="44" spans="2:25" ht="54.5" customHeight="1" x14ac:dyDescent="0.3">
      <c r="B44" s="248" t="s">
        <v>51</v>
      </c>
      <c r="C44" s="249"/>
      <c r="D44" s="249"/>
      <c r="E44" s="249"/>
      <c r="F44" s="249"/>
      <c r="G44" s="249"/>
      <c r="H44" s="249"/>
      <c r="I44" s="249"/>
      <c r="J44" s="249"/>
      <c r="K44" s="249"/>
      <c r="L44" s="249"/>
      <c r="M44" s="249"/>
      <c r="N44" s="249"/>
      <c r="O44" s="249"/>
      <c r="P44" s="249"/>
      <c r="Q44" s="249"/>
      <c r="R44" s="249"/>
      <c r="S44" s="249"/>
      <c r="T44" s="249"/>
      <c r="U44" s="249"/>
      <c r="V44" s="249"/>
      <c r="W44" s="249"/>
      <c r="X44" s="249"/>
      <c r="Y44" s="250"/>
    </row>
    <row r="46" spans="2:25" ht="23.5" customHeight="1" x14ac:dyDescent="0.3">
      <c r="B46" s="195" t="s">
        <v>46</v>
      </c>
      <c r="C46" s="196"/>
      <c r="D46" s="196"/>
      <c r="E46" s="196"/>
      <c r="F46" s="196"/>
      <c r="G46" s="196"/>
      <c r="H46" s="196"/>
      <c r="I46" s="196"/>
      <c r="J46" s="196"/>
      <c r="K46" s="196"/>
      <c r="L46" s="196"/>
      <c r="M46" s="196"/>
      <c r="N46" s="196"/>
      <c r="O46" s="196"/>
      <c r="P46" s="196"/>
      <c r="Q46" s="196"/>
      <c r="R46" s="196"/>
      <c r="S46" s="196"/>
      <c r="T46" s="196"/>
      <c r="U46" s="196"/>
      <c r="V46" s="196"/>
      <c r="W46" s="196"/>
      <c r="X46" s="196"/>
      <c r="Y46" s="197"/>
    </row>
    <row r="47" spans="2:25" ht="44.5" customHeight="1" x14ac:dyDescent="0.3">
      <c r="B47" s="248" t="s">
        <v>52</v>
      </c>
      <c r="C47" s="249"/>
      <c r="D47" s="249"/>
      <c r="E47" s="249"/>
      <c r="F47" s="249"/>
      <c r="G47" s="249"/>
      <c r="H47" s="249"/>
      <c r="I47" s="249"/>
      <c r="J47" s="249"/>
      <c r="K47" s="249"/>
      <c r="L47" s="249"/>
      <c r="M47" s="249"/>
      <c r="N47" s="249"/>
      <c r="O47" s="249"/>
      <c r="P47" s="249"/>
      <c r="Q47" s="249"/>
      <c r="R47" s="249"/>
      <c r="S47" s="249"/>
      <c r="T47" s="249"/>
      <c r="U47" s="249"/>
      <c r="V47" s="249"/>
      <c r="W47" s="249"/>
      <c r="X47" s="249"/>
      <c r="Y47" s="250"/>
    </row>
    <row r="49" spans="2:25" ht="23.5" customHeight="1" x14ac:dyDescent="0.3">
      <c r="B49" s="195" t="s">
        <v>46</v>
      </c>
      <c r="C49" s="196"/>
      <c r="D49" s="196"/>
      <c r="E49" s="196"/>
      <c r="F49" s="196"/>
      <c r="G49" s="196"/>
      <c r="H49" s="196"/>
      <c r="I49" s="196"/>
      <c r="J49" s="196"/>
      <c r="K49" s="196"/>
      <c r="L49" s="196"/>
      <c r="M49" s="196"/>
      <c r="N49" s="196"/>
      <c r="O49" s="196"/>
      <c r="P49" s="196"/>
      <c r="Q49" s="196"/>
      <c r="R49" s="196"/>
      <c r="S49" s="196"/>
      <c r="T49" s="196"/>
      <c r="U49" s="196"/>
      <c r="V49" s="196"/>
      <c r="W49" s="196"/>
      <c r="X49" s="196"/>
      <c r="Y49" s="197"/>
    </row>
    <row r="50" spans="2:25" ht="44.5" customHeight="1" x14ac:dyDescent="0.3">
      <c r="B50" s="248" t="s">
        <v>59</v>
      </c>
      <c r="C50" s="249"/>
      <c r="D50" s="249"/>
      <c r="E50" s="249"/>
      <c r="F50" s="249"/>
      <c r="G50" s="249"/>
      <c r="H50" s="249"/>
      <c r="I50" s="249"/>
      <c r="J50" s="249"/>
      <c r="K50" s="249"/>
      <c r="L50" s="249"/>
      <c r="M50" s="249"/>
      <c r="N50" s="249"/>
      <c r="O50" s="249"/>
      <c r="P50" s="249"/>
      <c r="Q50" s="249"/>
      <c r="R50" s="249"/>
      <c r="S50" s="249"/>
      <c r="T50" s="249"/>
      <c r="U50" s="249"/>
      <c r="V50" s="249"/>
      <c r="W50" s="249"/>
      <c r="X50" s="249"/>
      <c r="Y50" s="250"/>
    </row>
    <row r="52" spans="2:25" ht="23.5" customHeight="1" x14ac:dyDescent="0.3">
      <c r="B52" s="195" t="s">
        <v>46</v>
      </c>
      <c r="C52" s="196"/>
      <c r="D52" s="196"/>
      <c r="E52" s="196"/>
      <c r="F52" s="196"/>
      <c r="G52" s="196"/>
      <c r="H52" s="196"/>
      <c r="I52" s="196"/>
      <c r="J52" s="196"/>
      <c r="K52" s="196"/>
      <c r="L52" s="196"/>
      <c r="M52" s="196"/>
      <c r="N52" s="196"/>
      <c r="O52" s="196"/>
      <c r="P52" s="196"/>
      <c r="Q52" s="196"/>
      <c r="R52" s="196"/>
      <c r="S52" s="196"/>
      <c r="T52" s="196"/>
      <c r="U52" s="196"/>
      <c r="V52" s="196"/>
      <c r="W52" s="196"/>
      <c r="X52" s="196"/>
      <c r="Y52" s="197"/>
    </row>
    <row r="53" spans="2:25" ht="44.5" customHeight="1" x14ac:dyDescent="0.3">
      <c r="B53" s="248" t="s">
        <v>53</v>
      </c>
      <c r="C53" s="249"/>
      <c r="D53" s="249"/>
      <c r="E53" s="249"/>
      <c r="F53" s="249"/>
      <c r="G53" s="249"/>
      <c r="H53" s="249"/>
      <c r="I53" s="249"/>
      <c r="J53" s="249"/>
      <c r="K53" s="249"/>
      <c r="L53" s="249"/>
      <c r="M53" s="249"/>
      <c r="N53" s="249"/>
      <c r="O53" s="249"/>
      <c r="P53" s="249"/>
      <c r="Q53" s="249"/>
      <c r="R53" s="249"/>
      <c r="S53" s="249"/>
      <c r="T53" s="249"/>
      <c r="U53" s="249"/>
      <c r="V53" s="249"/>
      <c r="W53" s="249"/>
      <c r="X53" s="249"/>
      <c r="Y53" s="250"/>
    </row>
    <row r="55" spans="2:25" ht="23.5" customHeight="1" x14ac:dyDescent="0.3">
      <c r="B55" s="195" t="s">
        <v>46</v>
      </c>
      <c r="C55" s="196"/>
      <c r="D55" s="196"/>
      <c r="E55" s="196"/>
      <c r="F55" s="196"/>
      <c r="G55" s="196"/>
      <c r="H55" s="196"/>
      <c r="I55" s="196"/>
      <c r="J55" s="196"/>
      <c r="K55" s="196"/>
      <c r="L55" s="196"/>
      <c r="M55" s="196"/>
      <c r="N55" s="196"/>
      <c r="O55" s="196"/>
      <c r="P55" s="196"/>
      <c r="Q55" s="196"/>
      <c r="R55" s="196"/>
      <c r="S55" s="196"/>
      <c r="T55" s="196"/>
      <c r="U55" s="196"/>
      <c r="V55" s="196"/>
      <c r="W55" s="196"/>
      <c r="X55" s="196"/>
      <c r="Y55" s="197"/>
    </row>
    <row r="56" spans="2:25" ht="43" customHeight="1" x14ac:dyDescent="0.3">
      <c r="B56" s="248" t="s">
        <v>54</v>
      </c>
      <c r="C56" s="249"/>
      <c r="D56" s="249"/>
      <c r="E56" s="249"/>
      <c r="F56" s="249"/>
      <c r="G56" s="249"/>
      <c r="H56" s="249"/>
      <c r="I56" s="249"/>
      <c r="J56" s="249"/>
      <c r="K56" s="249"/>
      <c r="L56" s="249"/>
      <c r="M56" s="249"/>
      <c r="N56" s="249"/>
      <c r="O56" s="249"/>
      <c r="P56" s="249"/>
      <c r="Q56" s="249"/>
      <c r="R56" s="249"/>
      <c r="S56" s="249"/>
      <c r="T56" s="249"/>
      <c r="U56" s="249"/>
      <c r="V56" s="249"/>
      <c r="W56" s="249"/>
      <c r="X56" s="249"/>
      <c r="Y56" s="250"/>
    </row>
    <row r="58" spans="2:25" ht="23.5" customHeight="1" x14ac:dyDescent="0.3">
      <c r="B58" s="195" t="s">
        <v>46</v>
      </c>
      <c r="C58" s="196"/>
      <c r="D58" s="196"/>
      <c r="E58" s="196"/>
      <c r="F58" s="196"/>
      <c r="G58" s="196"/>
      <c r="H58" s="196"/>
      <c r="I58" s="196"/>
      <c r="J58" s="196"/>
      <c r="K58" s="196"/>
      <c r="L58" s="196"/>
      <c r="M58" s="196"/>
      <c r="N58" s="196"/>
      <c r="O58" s="196"/>
      <c r="P58" s="196"/>
      <c r="Q58" s="196"/>
      <c r="R58" s="196"/>
      <c r="S58" s="196"/>
      <c r="T58" s="196"/>
      <c r="U58" s="196"/>
      <c r="V58" s="196"/>
      <c r="W58" s="196"/>
      <c r="X58" s="196"/>
      <c r="Y58" s="197"/>
    </row>
    <row r="59" spans="2:25" ht="43" customHeight="1" x14ac:dyDescent="0.3">
      <c r="B59" s="251" t="s">
        <v>55</v>
      </c>
      <c r="C59" s="252"/>
      <c r="D59" s="252"/>
      <c r="E59" s="252"/>
      <c r="F59" s="252"/>
      <c r="G59" s="252"/>
      <c r="H59" s="252"/>
      <c r="I59" s="252"/>
      <c r="J59" s="252"/>
      <c r="K59" s="252"/>
      <c r="L59" s="252"/>
      <c r="M59" s="252"/>
      <c r="N59" s="252"/>
      <c r="O59" s="252"/>
      <c r="P59" s="252"/>
      <c r="Q59" s="252"/>
      <c r="R59" s="252"/>
      <c r="S59" s="252"/>
      <c r="T59" s="252"/>
      <c r="U59" s="252"/>
      <c r="V59" s="252"/>
      <c r="W59" s="252"/>
      <c r="X59" s="252"/>
      <c r="Y59" s="253"/>
    </row>
    <row r="61" spans="2:25" ht="23.5" customHeight="1" x14ac:dyDescent="0.3">
      <c r="B61" s="195" t="s">
        <v>46</v>
      </c>
      <c r="C61" s="196"/>
      <c r="D61" s="196"/>
      <c r="E61" s="196"/>
      <c r="F61" s="196"/>
      <c r="G61" s="196"/>
      <c r="H61" s="196"/>
      <c r="I61" s="196"/>
      <c r="J61" s="196"/>
      <c r="K61" s="196"/>
      <c r="L61" s="196"/>
      <c r="M61" s="196"/>
      <c r="N61" s="196"/>
      <c r="O61" s="196"/>
      <c r="P61" s="196"/>
      <c r="Q61" s="196"/>
      <c r="R61" s="196"/>
      <c r="S61" s="196"/>
      <c r="T61" s="196"/>
      <c r="U61" s="196"/>
      <c r="V61" s="196"/>
      <c r="W61" s="196"/>
      <c r="X61" s="196"/>
      <c r="Y61" s="197"/>
    </row>
    <row r="62" spans="2:25" ht="43" customHeight="1" x14ac:dyDescent="0.3">
      <c r="B62" s="251" t="s">
        <v>56</v>
      </c>
      <c r="C62" s="252"/>
      <c r="D62" s="252"/>
      <c r="E62" s="252"/>
      <c r="F62" s="252"/>
      <c r="G62" s="252"/>
      <c r="H62" s="252"/>
      <c r="I62" s="252"/>
      <c r="J62" s="252"/>
      <c r="K62" s="252"/>
      <c r="L62" s="252"/>
      <c r="M62" s="252"/>
      <c r="N62" s="252"/>
      <c r="O62" s="252"/>
      <c r="P62" s="252"/>
      <c r="Q62" s="252"/>
      <c r="R62" s="252"/>
      <c r="S62" s="252"/>
      <c r="T62" s="252"/>
      <c r="U62" s="252"/>
      <c r="V62" s="252"/>
      <c r="W62" s="252"/>
      <c r="X62" s="252"/>
      <c r="Y62" s="253"/>
    </row>
    <row r="64" spans="2:25" ht="23.5" customHeight="1" x14ac:dyDescent="0.3">
      <c r="B64" s="195" t="s">
        <v>46</v>
      </c>
      <c r="C64" s="196"/>
      <c r="D64" s="196"/>
      <c r="E64" s="196"/>
      <c r="F64" s="196"/>
      <c r="G64" s="196"/>
      <c r="H64" s="196"/>
      <c r="I64" s="196"/>
      <c r="J64" s="196"/>
      <c r="K64" s="196"/>
      <c r="L64" s="196"/>
      <c r="M64" s="196"/>
      <c r="N64" s="196"/>
      <c r="O64" s="196"/>
      <c r="P64" s="196"/>
      <c r="Q64" s="196"/>
      <c r="R64" s="196"/>
      <c r="S64" s="196"/>
      <c r="T64" s="196"/>
      <c r="U64" s="196"/>
      <c r="V64" s="196"/>
      <c r="W64" s="196"/>
      <c r="X64" s="196"/>
      <c r="Y64" s="197"/>
    </row>
    <row r="65" spans="2:25" ht="43" customHeight="1" x14ac:dyDescent="0.3">
      <c r="B65" s="251" t="s">
        <v>57</v>
      </c>
      <c r="C65" s="252"/>
      <c r="D65" s="252"/>
      <c r="E65" s="252"/>
      <c r="F65" s="252"/>
      <c r="G65" s="252"/>
      <c r="H65" s="252"/>
      <c r="I65" s="252"/>
      <c r="J65" s="252"/>
      <c r="K65" s="252"/>
      <c r="L65" s="252"/>
      <c r="M65" s="252"/>
      <c r="N65" s="252"/>
      <c r="O65" s="252"/>
      <c r="P65" s="252"/>
      <c r="Q65" s="252"/>
      <c r="R65" s="252"/>
      <c r="S65" s="252"/>
      <c r="T65" s="252"/>
      <c r="U65" s="252"/>
      <c r="V65" s="252"/>
      <c r="W65" s="252"/>
      <c r="X65" s="252"/>
      <c r="Y65" s="253"/>
    </row>
    <row r="67" spans="2:25" ht="23.5" customHeight="1" x14ac:dyDescent="0.3">
      <c r="B67" s="195" t="s">
        <v>46</v>
      </c>
      <c r="C67" s="196"/>
      <c r="D67" s="196"/>
      <c r="E67" s="196"/>
      <c r="F67" s="196"/>
      <c r="G67" s="196"/>
      <c r="H67" s="196"/>
      <c r="I67" s="196"/>
      <c r="J67" s="196"/>
      <c r="K67" s="196"/>
      <c r="L67" s="196"/>
      <c r="M67" s="196"/>
      <c r="N67" s="196"/>
      <c r="O67" s="196"/>
      <c r="P67" s="196"/>
      <c r="Q67" s="196"/>
      <c r="R67" s="196"/>
      <c r="S67" s="196"/>
      <c r="T67" s="196"/>
      <c r="U67" s="196"/>
      <c r="V67" s="196"/>
      <c r="W67" s="196"/>
      <c r="X67" s="196"/>
      <c r="Y67" s="197"/>
    </row>
    <row r="68" spans="2:25" ht="43" customHeight="1" x14ac:dyDescent="0.3">
      <c r="B68" s="251" t="s">
        <v>58</v>
      </c>
      <c r="C68" s="252"/>
      <c r="D68" s="252"/>
      <c r="E68" s="252"/>
      <c r="F68" s="252"/>
      <c r="G68" s="252"/>
      <c r="H68" s="252"/>
      <c r="I68" s="252"/>
      <c r="J68" s="252"/>
      <c r="K68" s="252"/>
      <c r="L68" s="252"/>
      <c r="M68" s="252"/>
      <c r="N68" s="252"/>
      <c r="O68" s="252"/>
      <c r="P68" s="252"/>
      <c r="Q68" s="252"/>
      <c r="R68" s="252"/>
      <c r="S68" s="252"/>
      <c r="T68" s="252"/>
      <c r="U68" s="252"/>
      <c r="V68" s="252"/>
      <c r="W68" s="252"/>
      <c r="X68" s="252"/>
      <c r="Y68" s="253"/>
    </row>
    <row r="70" spans="2:25" ht="23.5" customHeight="1" x14ac:dyDescent="0.3">
      <c r="B70" s="195" t="s">
        <v>46</v>
      </c>
      <c r="C70" s="196"/>
      <c r="D70" s="196"/>
      <c r="E70" s="196"/>
      <c r="F70" s="196"/>
      <c r="G70" s="196"/>
      <c r="H70" s="196"/>
      <c r="I70" s="196"/>
      <c r="J70" s="196"/>
      <c r="K70" s="196"/>
      <c r="L70" s="196"/>
      <c r="M70" s="196"/>
      <c r="N70" s="196"/>
      <c r="O70" s="196"/>
      <c r="P70" s="196"/>
      <c r="Q70" s="196"/>
      <c r="R70" s="196"/>
      <c r="S70" s="196"/>
      <c r="T70" s="196"/>
      <c r="U70" s="196"/>
      <c r="V70" s="196"/>
      <c r="W70" s="196"/>
      <c r="X70" s="196"/>
      <c r="Y70" s="197"/>
    </row>
    <row r="71" spans="2:25" ht="43" customHeight="1" x14ac:dyDescent="0.3">
      <c r="B71" s="251" t="s">
        <v>60</v>
      </c>
      <c r="C71" s="252"/>
      <c r="D71" s="252"/>
      <c r="E71" s="252"/>
      <c r="F71" s="252"/>
      <c r="G71" s="252"/>
      <c r="H71" s="252"/>
      <c r="I71" s="252"/>
      <c r="J71" s="252"/>
      <c r="K71" s="252"/>
      <c r="L71" s="252"/>
      <c r="M71" s="252"/>
      <c r="N71" s="252"/>
      <c r="O71" s="252"/>
      <c r="P71" s="252"/>
      <c r="Q71" s="252"/>
      <c r="R71" s="252"/>
      <c r="S71" s="252"/>
      <c r="T71" s="252"/>
      <c r="U71" s="252"/>
      <c r="V71" s="252"/>
      <c r="W71" s="252"/>
      <c r="X71" s="252"/>
      <c r="Y71" s="253"/>
    </row>
  </sheetData>
  <mergeCells count="49">
    <mergeCell ref="B68:Y68"/>
    <mergeCell ref="B70:Y70"/>
    <mergeCell ref="B71:Y71"/>
    <mergeCell ref="B61:Y61"/>
    <mergeCell ref="B62:Y62"/>
    <mergeCell ref="B64:Y64"/>
    <mergeCell ref="B65:Y65"/>
    <mergeCell ref="B67:Y67"/>
    <mergeCell ref="B53:Y53"/>
    <mergeCell ref="B55:Y55"/>
    <mergeCell ref="B56:Y56"/>
    <mergeCell ref="B58:Y58"/>
    <mergeCell ref="B59:Y59"/>
    <mergeCell ref="B46:Y46"/>
    <mergeCell ref="B47:Y47"/>
    <mergeCell ref="B49:Y49"/>
    <mergeCell ref="B50:Y50"/>
    <mergeCell ref="B52:Y52"/>
    <mergeCell ref="B11:D12"/>
    <mergeCell ref="B40:Y40"/>
    <mergeCell ref="B41:Y41"/>
    <mergeCell ref="B43:Y43"/>
    <mergeCell ref="B44:Y44"/>
    <mergeCell ref="V1:W1"/>
    <mergeCell ref="X1:Y1"/>
    <mergeCell ref="B2:Q4"/>
    <mergeCell ref="B7:D7"/>
    <mergeCell ref="B9:D10"/>
    <mergeCell ref="B13:D13"/>
    <mergeCell ref="B15:E15"/>
    <mergeCell ref="B16:C20"/>
    <mergeCell ref="D16:E16"/>
    <mergeCell ref="D17:E17"/>
    <mergeCell ref="D18:E18"/>
    <mergeCell ref="D19:E19"/>
    <mergeCell ref="D20:E20"/>
    <mergeCell ref="B32:F32"/>
    <mergeCell ref="B34:Y34"/>
    <mergeCell ref="B35:Y35"/>
    <mergeCell ref="B21:E21"/>
    <mergeCell ref="D22:E22"/>
    <mergeCell ref="B23:E23"/>
    <mergeCell ref="B25:C30"/>
    <mergeCell ref="D25:F25"/>
    <mergeCell ref="D26:F26"/>
    <mergeCell ref="D27:F27"/>
    <mergeCell ref="D28:F28"/>
    <mergeCell ref="D29:F29"/>
    <mergeCell ref="D30:F30"/>
  </mergeCells>
  <phoneticPr fontId="3"/>
  <conditionalFormatting sqref="G25:R29">
    <cfRule type="cellIs" dxfId="1" priority="2" operator="equal">
      <formula>0</formula>
    </cfRule>
  </conditionalFormatting>
  <conditionalFormatting sqref="T25:Y29">
    <cfRule type="cellIs" dxfId="0" priority="1" operator="equal">
      <formula>0</formula>
    </cfRule>
  </conditionalFormatting>
  <printOptions horizontalCentered="1"/>
  <pageMargins left="0.23622047244094491" right="0.23622047244094491" top="0.47244094488188981" bottom="0.31496062992125984" header="0.31496062992125984" footer="0.31496062992125984"/>
  <pageSetup paperSize="9" scale="68" fitToHeight="0" orientation="landscape" r:id="rId1"/>
  <headerFooter alignWithMargins="0">
    <oddFooter>&amp;P / &amp;N ページ</oddFooter>
  </headerFooter>
  <rowBreaks count="2" manualBreakCount="2">
    <brk id="38" max="24" man="1"/>
    <brk id="66"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AUTOBACS 7</vt:lpstr>
      <vt:lpstr>'AUTOBACS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香奈恵</dc:creator>
  <cp:lastModifiedBy>大西　香奈恵</cp:lastModifiedBy>
  <cp:lastPrinted>2021-04-07T09:22:59Z</cp:lastPrinted>
  <dcterms:created xsi:type="dcterms:W3CDTF">2021-04-07T09:03:33Z</dcterms:created>
  <dcterms:modified xsi:type="dcterms:W3CDTF">2021-04-07T09:44:35Z</dcterms:modified>
</cp:coreProperties>
</file>